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0" yWindow="65326" windowWidth="12645" windowHeight="11760" activeTab="2"/>
  </bookViews>
  <sheets>
    <sheet name="Individual Points Total" sheetId="1" r:id="rId1"/>
    <sheet name="U11 results" sheetId="2" r:id="rId2"/>
    <sheet name="Male Results" sheetId="3" r:id="rId3"/>
    <sheet name="Female Results" sheetId="4" r:id="rId4"/>
  </sheets>
  <definedNames>
    <definedName name="_xlnm.Print_Area" localSheetId="3">'Female Results'!$B$5:$S$27</definedName>
    <definedName name="_xlnm.Print_Area" localSheetId="0">'Individual Points Total'!$A$187:$I$197</definedName>
    <definedName name="_xlnm.Print_Area" localSheetId="2">'Male Results'!$B$61:$S$84</definedName>
  </definedNames>
  <calcPr fullCalcOnLoad="1"/>
</workbook>
</file>

<file path=xl/sharedStrings.xml><?xml version="1.0" encoding="utf-8"?>
<sst xmlns="http://schemas.openxmlformats.org/spreadsheetml/2006/main" count="2986" uniqueCount="794">
  <si>
    <t>North Midlands Cross Country league</t>
  </si>
  <si>
    <t>U13 Boys</t>
  </si>
  <si>
    <t>Burton</t>
  </si>
  <si>
    <t>M</t>
  </si>
  <si>
    <t>A</t>
  </si>
  <si>
    <t>D</t>
  </si>
  <si>
    <t>Corby</t>
  </si>
  <si>
    <t>Chesterfield</t>
  </si>
  <si>
    <t>Peterborough</t>
  </si>
  <si>
    <t>Mansfield</t>
  </si>
  <si>
    <t>Amber Valley</t>
  </si>
  <si>
    <t>Teams</t>
  </si>
  <si>
    <t>U15 Boys</t>
  </si>
  <si>
    <t>C</t>
  </si>
  <si>
    <t>P</t>
  </si>
  <si>
    <t>T</t>
  </si>
  <si>
    <t>J</t>
  </si>
  <si>
    <t>Matlock</t>
  </si>
  <si>
    <t>Derby</t>
  </si>
  <si>
    <t>U17 Men</t>
  </si>
  <si>
    <t>S</t>
  </si>
  <si>
    <t>Senior Men</t>
  </si>
  <si>
    <t>K</t>
  </si>
  <si>
    <t>Nene Valley</t>
  </si>
  <si>
    <t>Charnwood</t>
  </si>
  <si>
    <t>U13 Girls</t>
  </si>
  <si>
    <t>U15 Girls</t>
  </si>
  <si>
    <t>Senior Ladies</t>
  </si>
  <si>
    <t>G</t>
  </si>
  <si>
    <t>B</t>
  </si>
  <si>
    <t>Brown</t>
  </si>
  <si>
    <t>Sutton</t>
  </si>
  <si>
    <t>Ward</t>
  </si>
  <si>
    <t>Newark</t>
  </si>
  <si>
    <t>Long Eaton</t>
  </si>
  <si>
    <t>Ripley</t>
  </si>
  <si>
    <t>Harborough</t>
  </si>
  <si>
    <t>Rolls Royce</t>
  </si>
  <si>
    <t>Holme Pierrepont</t>
  </si>
  <si>
    <t>Redhill</t>
  </si>
  <si>
    <t>Notts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</si>
  <si>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</si>
  <si>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</si>
  <si>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</si>
  <si>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</si>
  <si>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</si>
  <si>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</si>
  <si>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</si>
  <si>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</si>
  <si>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</si>
  <si>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</si>
  <si>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</si>
  <si>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</si>
  <si>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</si>
  <si>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</si>
  <si>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U11 Mixed Races</t>
  </si>
  <si>
    <t>Overall Points total Individuals</t>
  </si>
  <si>
    <t>U 13 Boys</t>
  </si>
  <si>
    <t>Race 1</t>
  </si>
  <si>
    <t>Race 2</t>
  </si>
  <si>
    <t>Race 3</t>
  </si>
  <si>
    <t>Race 4</t>
  </si>
  <si>
    <t>Total</t>
  </si>
  <si>
    <t>Overall Men</t>
  </si>
  <si>
    <t>Notts A C</t>
  </si>
  <si>
    <t>Allen</t>
  </si>
  <si>
    <t>U20 Men</t>
  </si>
  <si>
    <t>Vet Men 40</t>
  </si>
  <si>
    <t>Vet Men 45</t>
  </si>
  <si>
    <t>Vet Men 50</t>
  </si>
  <si>
    <t>Vet Men 55</t>
  </si>
  <si>
    <t>Vet Men 60</t>
  </si>
  <si>
    <t>Female</t>
  </si>
  <si>
    <t>U 13 Girls</t>
  </si>
  <si>
    <t>Overall Senior Women</t>
  </si>
  <si>
    <t>U17 Women</t>
  </si>
  <si>
    <t>U20 Women</t>
  </si>
  <si>
    <t>Vet Women 35</t>
  </si>
  <si>
    <t>Vet Women 40</t>
  </si>
  <si>
    <t>Vet Women 45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</si>
  <si>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</si>
  <si>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</si>
  <si>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</si>
  <si>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</si>
  <si>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</si>
  <si>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</si>
  <si>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</si>
  <si>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</si>
  <si>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Mansfield a</t>
  </si>
  <si>
    <t>Ashmore</t>
  </si>
  <si>
    <t>v65</t>
  </si>
  <si>
    <t xml:space="preserve">Newark </t>
  </si>
  <si>
    <t>U17 Girls</t>
  </si>
  <si>
    <t>Reed</t>
  </si>
  <si>
    <t>Vet Women 50</t>
  </si>
  <si>
    <t>Clapp</t>
  </si>
  <si>
    <t>Huncote</t>
  </si>
  <si>
    <t>U11 Mixed race</t>
  </si>
  <si>
    <t>U11 Boys</t>
  </si>
  <si>
    <t>U11 Girls</t>
  </si>
  <si>
    <t>Vet Teams</t>
  </si>
  <si>
    <t>Vets Teams</t>
  </si>
  <si>
    <t>Palmer</t>
  </si>
  <si>
    <t>Newark A C</t>
  </si>
  <si>
    <t xml:space="preserve">Mansfield </t>
  </si>
  <si>
    <t>Mitchell</t>
  </si>
  <si>
    <t>Wills</t>
  </si>
  <si>
    <t>Hardy</t>
  </si>
  <si>
    <t>Notts A C a</t>
  </si>
  <si>
    <t>Owen</t>
  </si>
  <si>
    <t>Nene Valley a</t>
  </si>
  <si>
    <t>Redhill a</t>
  </si>
  <si>
    <t>Reid</t>
  </si>
  <si>
    <t>Alex</t>
  </si>
  <si>
    <t>Niamh</t>
  </si>
  <si>
    <t>Fox</t>
  </si>
  <si>
    <t>Milner</t>
  </si>
  <si>
    <t>Stone</t>
  </si>
  <si>
    <t>Team Overall Position</t>
  </si>
  <si>
    <t>Overall Position</t>
  </si>
  <si>
    <t>Southwell</t>
  </si>
  <si>
    <t>Phillips</t>
  </si>
  <si>
    <t>Leicester Tri Club</t>
  </si>
  <si>
    <t>Morgan</t>
  </si>
  <si>
    <t>Bull</t>
  </si>
  <si>
    <t>Brooks</t>
  </si>
  <si>
    <t>Roder</t>
  </si>
  <si>
    <t>Leicester Tri-Club</t>
  </si>
  <si>
    <t>Harrison</t>
  </si>
  <si>
    <t>Taylor</t>
  </si>
  <si>
    <t>Clarke</t>
  </si>
  <si>
    <t>Benfield</t>
  </si>
  <si>
    <t>Boam</t>
  </si>
  <si>
    <t>Mensley</t>
  </si>
  <si>
    <t>Whittingham</t>
  </si>
  <si>
    <t>Birkin</t>
  </si>
  <si>
    <t xml:space="preserve">Redhill R R </t>
  </si>
  <si>
    <t>Pembleton</t>
  </si>
  <si>
    <t>Leek</t>
  </si>
  <si>
    <t>Jones</t>
  </si>
  <si>
    <t>Russell</t>
  </si>
  <si>
    <t>Armitage</t>
  </si>
  <si>
    <t>Kingsbury</t>
  </si>
  <si>
    <t>Curtis</t>
  </si>
  <si>
    <t>Knibb</t>
  </si>
  <si>
    <t>Weatherill</t>
  </si>
  <si>
    <t>Tomlinson</t>
  </si>
  <si>
    <t>Ford</t>
  </si>
  <si>
    <t>English</t>
  </si>
  <si>
    <t>John</t>
  </si>
  <si>
    <t>Cooper</t>
  </si>
  <si>
    <t>Couldwell</t>
  </si>
  <si>
    <t>Redhill R R</t>
  </si>
  <si>
    <t>Heanor</t>
  </si>
  <si>
    <t>Edwards</t>
  </si>
  <si>
    <t>Mansfield A</t>
  </si>
  <si>
    <t xml:space="preserve">Derby </t>
  </si>
  <si>
    <t>Holme Pirrepont</t>
  </si>
  <si>
    <t>Leicester Corit</t>
  </si>
  <si>
    <t>Belper</t>
  </si>
  <si>
    <t>Pidgeon</t>
  </si>
  <si>
    <t>Norman</t>
  </si>
  <si>
    <t>Brookes</t>
  </si>
  <si>
    <t>Cregg</t>
  </si>
  <si>
    <t>Robertson</t>
  </si>
  <si>
    <t>Leics Coritanian</t>
  </si>
  <si>
    <t>Shea-Simonds</t>
  </si>
  <si>
    <t>Ludlam</t>
  </si>
  <si>
    <t>Husskison</t>
  </si>
  <si>
    <t>Weir</t>
  </si>
  <si>
    <t>Hughes</t>
  </si>
  <si>
    <t>Luke</t>
  </si>
  <si>
    <t>Chapman</t>
  </si>
  <si>
    <t>Pick</t>
  </si>
  <si>
    <t>Joe</t>
  </si>
  <si>
    <t>Stackhouse</t>
  </si>
  <si>
    <t>Jasmine</t>
  </si>
  <si>
    <t>Jake</t>
  </si>
  <si>
    <t>Watson</t>
  </si>
  <si>
    <t>McGraw</t>
  </si>
  <si>
    <t>Tom</t>
  </si>
  <si>
    <t>Ellie</t>
  </si>
  <si>
    <t>Leicester Cori</t>
  </si>
  <si>
    <t>Eleanor</t>
  </si>
  <si>
    <t>Alison</t>
  </si>
  <si>
    <t>Lincoln Wellington</t>
  </si>
  <si>
    <t>Freeman</t>
  </si>
  <si>
    <t>Magee</t>
  </si>
  <si>
    <t>Devonport</t>
  </si>
  <si>
    <t>Sophie</t>
  </si>
  <si>
    <t>Pike</t>
  </si>
  <si>
    <t>Inglis</t>
  </si>
  <si>
    <t>Turner</t>
  </si>
  <si>
    <t>Montgomery</t>
  </si>
  <si>
    <t>Keating</t>
  </si>
  <si>
    <t>Newton</t>
  </si>
  <si>
    <t>Butcher</t>
  </si>
  <si>
    <t>Rayner</t>
  </si>
  <si>
    <t>Vet Women</t>
  </si>
  <si>
    <t>Notts AC</t>
  </si>
  <si>
    <t>Barker</t>
  </si>
  <si>
    <t>Blount</t>
  </si>
  <si>
    <t>Lancaster</t>
  </si>
  <si>
    <t>Foster</t>
  </si>
  <si>
    <t>Barnes</t>
  </si>
  <si>
    <t>Argyle</t>
  </si>
  <si>
    <t>Sharratt</t>
  </si>
  <si>
    <t>Ilkeston</t>
  </si>
  <si>
    <t>Darby</t>
  </si>
  <si>
    <t>Sinfin</t>
  </si>
  <si>
    <t>Kane</t>
  </si>
  <si>
    <t>Ellis</t>
  </si>
  <si>
    <t>Corey</t>
  </si>
  <si>
    <t>Robert</t>
  </si>
  <si>
    <t>North Derbys</t>
  </si>
  <si>
    <t>Moorhouse</t>
  </si>
  <si>
    <t>Newark AC</t>
  </si>
  <si>
    <t>Isley</t>
  </si>
  <si>
    <t>Mansfield Harriers</t>
  </si>
  <si>
    <t xml:space="preserve">Mens </t>
  </si>
  <si>
    <t>Beeson</t>
  </si>
  <si>
    <t>Waring</t>
  </si>
  <si>
    <t>Parker</t>
  </si>
  <si>
    <t>Will</t>
  </si>
  <si>
    <t>Isabella</t>
  </si>
  <si>
    <t>Farrow</t>
  </si>
  <si>
    <t>Perkins</t>
  </si>
  <si>
    <t>Rudd</t>
  </si>
  <si>
    <t>Saunders</t>
  </si>
  <si>
    <t>Allwood</t>
  </si>
  <si>
    <t>Furey</t>
  </si>
  <si>
    <t>Lewis</t>
  </si>
  <si>
    <t>Kirk</t>
  </si>
  <si>
    <t>Orgill</t>
  </si>
  <si>
    <t>Morrison</t>
  </si>
  <si>
    <t>Bell</t>
  </si>
  <si>
    <t>Dexter</t>
  </si>
  <si>
    <t>Emily</t>
  </si>
  <si>
    <t>Mollie</t>
  </si>
  <si>
    <t>Emma</t>
  </si>
  <si>
    <t>Lauren</t>
  </si>
  <si>
    <t>Beth</t>
  </si>
  <si>
    <t>Amy</t>
  </si>
  <si>
    <t>Rhiannon</t>
  </si>
  <si>
    <t>Woolerton</t>
  </si>
  <si>
    <t>U11 Teams</t>
  </si>
  <si>
    <t>Worksop</t>
  </si>
  <si>
    <t>Lonsdale</t>
  </si>
  <si>
    <t>Quince</t>
  </si>
  <si>
    <t>Welch</t>
  </si>
  <si>
    <t>Galletta</t>
  </si>
  <si>
    <t>Stevenson</t>
  </si>
  <si>
    <t>Donnelly</t>
  </si>
  <si>
    <t>Johnson</t>
  </si>
  <si>
    <t>Thomas</t>
  </si>
  <si>
    <t>Gibbs</t>
  </si>
  <si>
    <t>Gibbons</t>
  </si>
  <si>
    <t>Kettering</t>
  </si>
  <si>
    <t>Ashworth</t>
  </si>
  <si>
    <t>Lincoln wellington</t>
  </si>
  <si>
    <t>Shipman</t>
  </si>
  <si>
    <t>Miller</t>
  </si>
  <si>
    <t>Griffiths</t>
  </si>
  <si>
    <t>Grantham A C</t>
  </si>
  <si>
    <t>Collier</t>
  </si>
  <si>
    <t>Hubbard</t>
  </si>
  <si>
    <t>Sutton harriers</t>
  </si>
  <si>
    <t>Mullins</t>
  </si>
  <si>
    <t>Seagal</t>
  </si>
  <si>
    <t>Harris</t>
  </si>
  <si>
    <t>Notts B</t>
  </si>
  <si>
    <t>Katy</t>
  </si>
  <si>
    <t>Gigg</t>
  </si>
  <si>
    <t>Oldfield</t>
  </si>
  <si>
    <t>Megan</t>
  </si>
  <si>
    <t>Tilly</t>
  </si>
  <si>
    <t>Tabather</t>
  </si>
  <si>
    <t>Walford</t>
  </si>
  <si>
    <t>Emmerson</t>
  </si>
  <si>
    <t>Stephie</t>
  </si>
  <si>
    <t>Lucker-Edwards</t>
  </si>
  <si>
    <t>Tamsin</t>
  </si>
  <si>
    <t>Coupe</t>
  </si>
  <si>
    <t>Olivia</t>
  </si>
  <si>
    <t>Mathias</t>
  </si>
  <si>
    <t>Charlotte</t>
  </si>
  <si>
    <t>Molly</t>
  </si>
  <si>
    <t>Asia</t>
  </si>
  <si>
    <t>Moody</t>
  </si>
  <si>
    <t>Waters</t>
  </si>
  <si>
    <t>O'Hanlon</t>
  </si>
  <si>
    <t>Tasmin</t>
  </si>
  <si>
    <t>Jennifer</t>
  </si>
  <si>
    <t>Jenny</t>
  </si>
  <si>
    <t>Willison</t>
  </si>
  <si>
    <t>Freya</t>
  </si>
  <si>
    <t>Milly</t>
  </si>
  <si>
    <t>Fran</t>
  </si>
  <si>
    <t>Abbie</t>
  </si>
  <si>
    <t>Alice</t>
  </si>
  <si>
    <t>Georgia</t>
  </si>
  <si>
    <t>Sarah</t>
  </si>
  <si>
    <t>Hannah</t>
  </si>
  <si>
    <t>Kirsty</t>
  </si>
  <si>
    <t>Veleska</t>
  </si>
  <si>
    <t>Rebecca</t>
  </si>
  <si>
    <t>Amelia</t>
  </si>
  <si>
    <t>Grace</t>
  </si>
  <si>
    <t>Natasha</t>
  </si>
  <si>
    <t>Naomi</t>
  </si>
  <si>
    <t>Cloe</t>
  </si>
  <si>
    <t>Steph</t>
  </si>
  <si>
    <t>Theresa</t>
  </si>
  <si>
    <t>Mellor</t>
  </si>
  <si>
    <t>Sharon</t>
  </si>
  <si>
    <t>Hempsall</t>
  </si>
  <si>
    <t>Birstall A C</t>
  </si>
  <si>
    <t>Procter</t>
  </si>
  <si>
    <t>Zoe</t>
  </si>
  <si>
    <t>Mary</t>
  </si>
  <si>
    <t>Nicola</t>
  </si>
  <si>
    <t>Thomson</t>
  </si>
  <si>
    <t>Amber</t>
  </si>
  <si>
    <t>Michelle</t>
  </si>
  <si>
    <t>Kruger</t>
  </si>
  <si>
    <t>Trudi</t>
  </si>
  <si>
    <t>Deb</t>
  </si>
  <si>
    <t>Abbey</t>
  </si>
  <si>
    <t>Tracey</t>
  </si>
  <si>
    <t>Spencer</t>
  </si>
  <si>
    <t>Amanda</t>
  </si>
  <si>
    <t>Lianne</t>
  </si>
  <si>
    <t>James</t>
  </si>
  <si>
    <t>Marise</t>
  </si>
  <si>
    <t>Lisa</t>
  </si>
  <si>
    <t>Lorraine</t>
  </si>
  <si>
    <t>Salkild</t>
  </si>
  <si>
    <t>Gina</t>
  </si>
  <si>
    <t>Grainger</t>
  </si>
  <si>
    <t>Mills</t>
  </si>
  <si>
    <t>Jean</t>
  </si>
  <si>
    <t>Sandy</t>
  </si>
  <si>
    <t>Poole</t>
  </si>
  <si>
    <t>Julie</t>
  </si>
  <si>
    <t>McGeorge</t>
  </si>
  <si>
    <t>Carol</t>
  </si>
  <si>
    <t>Morris</t>
  </si>
  <si>
    <t>Claire</t>
  </si>
  <si>
    <t>Becky</t>
  </si>
  <si>
    <t>Anna</t>
  </si>
  <si>
    <t>Sam</t>
  </si>
  <si>
    <t>Rachel</t>
  </si>
  <si>
    <t>Wendy</t>
  </si>
  <si>
    <t>Ray</t>
  </si>
  <si>
    <t>Jane</t>
  </si>
  <si>
    <t>Loughborough University</t>
  </si>
  <si>
    <t>Tiffany</t>
  </si>
  <si>
    <t>Kelleway</t>
  </si>
  <si>
    <t>Holly</t>
  </si>
  <si>
    <t>Kate</t>
  </si>
  <si>
    <t>Tina</t>
  </si>
  <si>
    <t>Green</t>
  </si>
  <si>
    <t>Stafford</t>
  </si>
  <si>
    <t>Coombes</t>
  </si>
  <si>
    <t>Tanya</t>
  </si>
  <si>
    <t>Nicky</t>
  </si>
  <si>
    <t>Kati</t>
  </si>
  <si>
    <t>Hope</t>
  </si>
  <si>
    <t>Rainey</t>
  </si>
  <si>
    <t>Penelope</t>
  </si>
  <si>
    <t>Field</t>
  </si>
  <si>
    <t>Paula</t>
  </si>
  <si>
    <t>Catherine</t>
  </si>
  <si>
    <t>Charlton</t>
  </si>
  <si>
    <t>Bev</t>
  </si>
  <si>
    <t>Ann</t>
  </si>
  <si>
    <t>Knights</t>
  </si>
  <si>
    <t>Nikita</t>
  </si>
  <si>
    <t>Meakin</t>
  </si>
  <si>
    <t>Leicester Coritanians</t>
  </si>
  <si>
    <t>Caroline</t>
  </si>
  <si>
    <t>Chris</t>
  </si>
  <si>
    <t>Bowley</t>
  </si>
  <si>
    <t>Trish</t>
  </si>
  <si>
    <t>Danielle</t>
  </si>
  <si>
    <t>Gaskell</t>
  </si>
  <si>
    <t>Lever</t>
  </si>
  <si>
    <t>Hawby</t>
  </si>
  <si>
    <t>Lounds</t>
  </si>
  <si>
    <t>Hernon</t>
  </si>
  <si>
    <t>Caitlin</t>
  </si>
  <si>
    <t>Sian</t>
  </si>
  <si>
    <t>Miles</t>
  </si>
  <si>
    <t>Potter</t>
  </si>
  <si>
    <t>Dan</t>
  </si>
  <si>
    <t>Kinibb</t>
  </si>
  <si>
    <t>Alec</t>
  </si>
  <si>
    <t>Harry</t>
  </si>
  <si>
    <t>Hugo</t>
  </si>
  <si>
    <t>Dylan</t>
  </si>
  <si>
    <t>Gabriel</t>
  </si>
  <si>
    <t>Archie</t>
  </si>
  <si>
    <t>Ollie</t>
  </si>
  <si>
    <t>Ben</t>
  </si>
  <si>
    <t>Hodson</t>
  </si>
  <si>
    <t>Jethro</t>
  </si>
  <si>
    <t>McIntyre</t>
  </si>
  <si>
    <t>Daniel</t>
  </si>
  <si>
    <t>Matt</t>
  </si>
  <si>
    <t>Hornby</t>
  </si>
  <si>
    <t>Josh</t>
  </si>
  <si>
    <t>Jack</t>
  </si>
  <si>
    <t>Hatton</t>
  </si>
  <si>
    <t>Cameron</t>
  </si>
  <si>
    <t>Hampson</t>
  </si>
  <si>
    <t>Jordan</t>
  </si>
  <si>
    <t>Tyler</t>
  </si>
  <si>
    <t>Rushcliffe A C</t>
  </si>
  <si>
    <t>Callum</t>
  </si>
  <si>
    <t>David</t>
  </si>
  <si>
    <t>Nathan</t>
  </si>
  <si>
    <t>Staniforth</t>
  </si>
  <si>
    <t>Jonathon</t>
  </si>
  <si>
    <t>Terah</t>
  </si>
  <si>
    <t>Hooley</t>
  </si>
  <si>
    <t>Coles</t>
  </si>
  <si>
    <t>Stewart</t>
  </si>
  <si>
    <t>Liam</t>
  </si>
  <si>
    <t>Asbrey</t>
  </si>
  <si>
    <t>Ross</t>
  </si>
  <si>
    <t>Rackham</t>
  </si>
  <si>
    <t>Martin</t>
  </si>
  <si>
    <t>Linton</t>
  </si>
  <si>
    <t>Matthew</t>
  </si>
  <si>
    <t>Phillip</t>
  </si>
  <si>
    <t>Plewinski</t>
  </si>
  <si>
    <t>Malcolm</t>
  </si>
  <si>
    <t>Steve</t>
  </si>
  <si>
    <t>Dave</t>
  </si>
  <si>
    <t>Brian</t>
  </si>
  <si>
    <t>Kevin</t>
  </si>
  <si>
    <t>Paul</t>
  </si>
  <si>
    <t>Eamonn</t>
  </si>
  <si>
    <t>Gordy</t>
  </si>
  <si>
    <t>Wrigley</t>
  </si>
  <si>
    <t>Nick</t>
  </si>
  <si>
    <t>Mark</t>
  </si>
  <si>
    <t>Pete</t>
  </si>
  <si>
    <t>Mears</t>
  </si>
  <si>
    <t>Jason</t>
  </si>
  <si>
    <t>Salt</t>
  </si>
  <si>
    <t>George</t>
  </si>
  <si>
    <t>Lomas</t>
  </si>
  <si>
    <t>Spence</t>
  </si>
  <si>
    <t>Benedickter</t>
  </si>
  <si>
    <t>Westbury</t>
  </si>
  <si>
    <t>Lawrence</t>
  </si>
  <si>
    <t>Ian</t>
  </si>
  <si>
    <t>Gary</t>
  </si>
  <si>
    <t>Jamie</t>
  </si>
  <si>
    <t>Richard</t>
  </si>
  <si>
    <t>Derks</t>
  </si>
  <si>
    <t>Mike</t>
  </si>
  <si>
    <t>Elliott</t>
  </si>
  <si>
    <t>Simon</t>
  </si>
  <si>
    <t>Darren</t>
  </si>
  <si>
    <t>Valentine</t>
  </si>
  <si>
    <t>Graham</t>
  </si>
  <si>
    <t>Fenton</t>
  </si>
  <si>
    <t>Strange</t>
  </si>
  <si>
    <t>William</t>
  </si>
  <si>
    <t>Neil</t>
  </si>
  <si>
    <t>Gregory</t>
  </si>
  <si>
    <t>Danny</t>
  </si>
  <si>
    <t>Short</t>
  </si>
  <si>
    <t>Cotton</t>
  </si>
  <si>
    <t>Andy</t>
  </si>
  <si>
    <t>Hart</t>
  </si>
  <si>
    <t>Sheen</t>
  </si>
  <si>
    <t>Rob</t>
  </si>
  <si>
    <t>Straw</t>
  </si>
  <si>
    <t>Rod</t>
  </si>
  <si>
    <t>Lay</t>
  </si>
  <si>
    <t>Boot</t>
  </si>
  <si>
    <t>Nicolson</t>
  </si>
  <si>
    <t>Andrew</t>
  </si>
  <si>
    <t>Davies</t>
  </si>
  <si>
    <t>Terry</t>
  </si>
  <si>
    <t>Les</t>
  </si>
  <si>
    <t>Chambers</t>
  </si>
  <si>
    <t>Clive</t>
  </si>
  <si>
    <t>Adam</t>
  </si>
  <si>
    <t>Jonathan</t>
  </si>
  <si>
    <t>Lisgo</t>
  </si>
  <si>
    <t>O'Mara</t>
  </si>
  <si>
    <t>Mick</t>
  </si>
  <si>
    <t>Hurley</t>
  </si>
  <si>
    <t>Hurt</t>
  </si>
  <si>
    <t>Lloyd</t>
  </si>
  <si>
    <t>Kempson</t>
  </si>
  <si>
    <t>Fidgett</t>
  </si>
  <si>
    <t>Howard</t>
  </si>
  <si>
    <t>Combie</t>
  </si>
  <si>
    <t>Oliver</t>
  </si>
  <si>
    <t>Carrington</t>
  </si>
  <si>
    <t>Tim</t>
  </si>
  <si>
    <t>Bagguley</t>
  </si>
  <si>
    <t>Grahame</t>
  </si>
  <si>
    <t>Kelley</t>
  </si>
  <si>
    <t>Teasel</t>
  </si>
  <si>
    <t>Ken</t>
  </si>
  <si>
    <t>Blayne</t>
  </si>
  <si>
    <t>Jarett</t>
  </si>
  <si>
    <t>Michael</t>
  </si>
  <si>
    <t>Romanienko</t>
  </si>
  <si>
    <t>Arron</t>
  </si>
  <si>
    <t>Keith</t>
  </si>
  <si>
    <t>Hooper</t>
  </si>
  <si>
    <t>Alan</t>
  </si>
  <si>
    <t>Leigh</t>
  </si>
  <si>
    <t>Stubbs</t>
  </si>
  <si>
    <t>Nigel</t>
  </si>
  <si>
    <t>McMahon</t>
  </si>
  <si>
    <t>Squires</t>
  </si>
  <si>
    <t>Phillis</t>
  </si>
  <si>
    <t>Walker</t>
  </si>
  <si>
    <t>Shelton Striders</t>
  </si>
  <si>
    <t>Warner</t>
  </si>
  <si>
    <t>Carl</t>
  </si>
  <si>
    <t>Lazenby</t>
  </si>
  <si>
    <t>Greenway</t>
  </si>
  <si>
    <t>Haymes</t>
  </si>
  <si>
    <t>Glebe park Corby</t>
  </si>
  <si>
    <t>Saturday 12th November 2011</t>
  </si>
  <si>
    <t>3km</t>
  </si>
  <si>
    <t>5km</t>
  </si>
  <si>
    <t>6km</t>
  </si>
  <si>
    <t>10km</t>
  </si>
  <si>
    <t>2km</t>
  </si>
  <si>
    <t>Hutchinson</t>
  </si>
  <si>
    <t>Isaac</t>
  </si>
  <si>
    <t>Akers</t>
  </si>
  <si>
    <t>Deville</t>
  </si>
  <si>
    <t>Evans</t>
  </si>
  <si>
    <t xml:space="preserve">Martha </t>
  </si>
  <si>
    <t>Hunter-Powell</t>
  </si>
  <si>
    <t>Hayley</t>
  </si>
  <si>
    <t>Bartlett</t>
  </si>
  <si>
    <t>Chloe</t>
  </si>
  <si>
    <t>Church</t>
  </si>
  <si>
    <t>Peach</t>
  </si>
  <si>
    <t>Brotherton</t>
  </si>
  <si>
    <t>Mehmet</t>
  </si>
  <si>
    <t>Southam</t>
  </si>
  <si>
    <t>Jasmin</t>
  </si>
  <si>
    <t>Mortiboy</t>
  </si>
  <si>
    <t>Macdonald</t>
  </si>
  <si>
    <t>Stilton Striders</t>
  </si>
  <si>
    <t>Ceney</t>
  </si>
  <si>
    <t>Nottingham University</t>
  </si>
  <si>
    <t>Gore</t>
  </si>
  <si>
    <t>Mathie</t>
  </si>
  <si>
    <t>Karen</t>
  </si>
  <si>
    <t>Ramsey</t>
  </si>
  <si>
    <t>Madeleine</t>
  </si>
  <si>
    <t>Gaunt</t>
  </si>
  <si>
    <t>Grey</t>
  </si>
  <si>
    <t>Veasey</t>
  </si>
  <si>
    <t>Wright</t>
  </si>
  <si>
    <t>Maggie</t>
  </si>
  <si>
    <t>Mulholland</t>
  </si>
  <si>
    <t>Armstrong</t>
  </si>
  <si>
    <t>Jill</t>
  </si>
  <si>
    <t>Postlethwaite</t>
  </si>
  <si>
    <t>Lesley</t>
  </si>
  <si>
    <t>Cliff</t>
  </si>
  <si>
    <t>Vincent</t>
  </si>
  <si>
    <t>Manjo</t>
  </si>
  <si>
    <t>Moon</t>
  </si>
  <si>
    <t>Weasley</t>
  </si>
  <si>
    <t>Alys</t>
  </si>
  <si>
    <t>Metson</t>
  </si>
  <si>
    <t>Phillippa</t>
  </si>
  <si>
    <t>Randle</t>
  </si>
  <si>
    <t>Louise</t>
  </si>
  <si>
    <t>Lambourne</t>
  </si>
  <si>
    <t>Simmonds</t>
  </si>
  <si>
    <t>Laura</t>
  </si>
  <si>
    <t>Day</t>
  </si>
  <si>
    <t>Wallace</t>
  </si>
  <si>
    <t>June</t>
  </si>
  <si>
    <t>Swift</t>
  </si>
  <si>
    <t>Haines-Eynon</t>
  </si>
  <si>
    <t>Form</t>
  </si>
  <si>
    <t>Lucy</t>
  </si>
  <si>
    <t>Holmes</t>
  </si>
  <si>
    <t>Fergus</t>
  </si>
  <si>
    <t>Rhodes</t>
  </si>
  <si>
    <t>Emile</t>
  </si>
  <si>
    <t>Beautiman</t>
  </si>
  <si>
    <t>Anastasia</t>
  </si>
  <si>
    <t>Stock-Clark</t>
  </si>
  <si>
    <t>Katie</t>
  </si>
  <si>
    <t>Oakley</t>
  </si>
  <si>
    <t>Nene valley</t>
  </si>
  <si>
    <t>Park</t>
  </si>
  <si>
    <t>Baxter</t>
  </si>
  <si>
    <t>Bella</t>
  </si>
  <si>
    <t>Cam</t>
  </si>
  <si>
    <t>Artey</t>
  </si>
  <si>
    <t>Vsatenko</t>
  </si>
  <si>
    <t>Peterborough A C</t>
  </si>
  <si>
    <t>Latham</t>
  </si>
  <si>
    <t>Llwyd</t>
  </si>
  <si>
    <t>Cherry</t>
  </si>
  <si>
    <t>Love</t>
  </si>
  <si>
    <t>Moore</t>
  </si>
  <si>
    <t>O'Connell</t>
  </si>
  <si>
    <t>Cory</t>
  </si>
  <si>
    <t>Mellows</t>
  </si>
  <si>
    <t>Swaine</t>
  </si>
  <si>
    <t>Makin</t>
  </si>
  <si>
    <t>Troy</t>
  </si>
  <si>
    <t>Garrity</t>
  </si>
  <si>
    <t>Bland</t>
  </si>
  <si>
    <t>Joel</t>
  </si>
  <si>
    <t>Spare</t>
  </si>
  <si>
    <t>Cor</t>
  </si>
  <si>
    <t>Burke</t>
  </si>
  <si>
    <t>Sommer</t>
  </si>
  <si>
    <t>Bob</t>
  </si>
  <si>
    <t>King</t>
  </si>
  <si>
    <t>Guest</t>
  </si>
  <si>
    <t>Heywood</t>
  </si>
  <si>
    <t>Shea-Simmonds</t>
  </si>
  <si>
    <t>Gordan</t>
  </si>
  <si>
    <t>Lee</t>
  </si>
  <si>
    <t>Phil</t>
  </si>
  <si>
    <t>Hands</t>
  </si>
  <si>
    <t>Bulman</t>
  </si>
  <si>
    <t>Stuart</t>
  </si>
  <si>
    <t>Edgar</t>
  </si>
  <si>
    <t>Sumskis</t>
  </si>
  <si>
    <t>Barrie</t>
  </si>
  <si>
    <t>Crowley</t>
  </si>
  <si>
    <t>Johhny</t>
  </si>
  <si>
    <t>Simpkins</t>
  </si>
  <si>
    <t>Maguire</t>
  </si>
  <si>
    <t>Kennedy</t>
  </si>
  <si>
    <t>Johnny</t>
  </si>
  <si>
    <t>Ryan</t>
  </si>
  <si>
    <t>Slow</t>
  </si>
  <si>
    <t>Haw</t>
  </si>
  <si>
    <t>Dawson</t>
  </si>
  <si>
    <t>Peter</t>
  </si>
  <si>
    <t>Dean</t>
  </si>
  <si>
    <t>Bill</t>
  </si>
  <si>
    <t>Curran</t>
  </si>
  <si>
    <t>Emerson</t>
  </si>
  <si>
    <t>Bellamy</t>
  </si>
  <si>
    <t>RAF Cranwell</t>
  </si>
  <si>
    <t>Saturday 3rd December 2011</t>
  </si>
  <si>
    <t>Niam</t>
  </si>
  <si>
    <t>Payne</t>
  </si>
  <si>
    <t>Bradly</t>
  </si>
  <si>
    <t>Lucas</t>
  </si>
  <si>
    <t>Fiddler</t>
  </si>
  <si>
    <t>Omar</t>
  </si>
  <si>
    <t>Aikman</t>
  </si>
  <si>
    <t>Christian</t>
  </si>
  <si>
    <t>Howlett</t>
  </si>
  <si>
    <t>Burnham</t>
  </si>
  <si>
    <t>Ethan</t>
  </si>
  <si>
    <t>Dinsdale</t>
  </si>
  <si>
    <t>Grantham</t>
  </si>
  <si>
    <t>Mansfield B</t>
  </si>
  <si>
    <t>Hassall</t>
  </si>
  <si>
    <t>Lord</t>
  </si>
  <si>
    <t>Beeby</t>
  </si>
  <si>
    <t>Skinner</t>
  </si>
  <si>
    <t>Meley</t>
  </si>
  <si>
    <t>Billy</t>
  </si>
  <si>
    <t>Mugnier</t>
  </si>
  <si>
    <t>Amber valley</t>
  </si>
  <si>
    <t>Bellingham</t>
  </si>
  <si>
    <t>Hazel</t>
  </si>
  <si>
    <t>Grant</t>
  </si>
  <si>
    <t>Robinson</t>
  </si>
  <si>
    <t>Edward</t>
  </si>
  <si>
    <t>Canell</t>
  </si>
  <si>
    <t>Notts Uni</t>
  </si>
  <si>
    <t>Derby A C</t>
  </si>
  <si>
    <t>Brook</t>
  </si>
  <si>
    <t>Boston</t>
  </si>
  <si>
    <t>Euan</t>
  </si>
  <si>
    <t>Leicester Coritatian</t>
  </si>
  <si>
    <t>Bridle</t>
  </si>
  <si>
    <t>Maddocks</t>
  </si>
  <si>
    <t>Rawlinson</t>
  </si>
  <si>
    <t>Joc</t>
  </si>
  <si>
    <t>Wilkinson</t>
  </si>
  <si>
    <t>Mammatt</t>
  </si>
  <si>
    <t>Clark</t>
  </si>
  <si>
    <t>R</t>
  </si>
  <si>
    <t>Trusson</t>
  </si>
  <si>
    <t>Notts A</t>
  </si>
  <si>
    <t>Jim</t>
  </si>
  <si>
    <t>Fenney</t>
  </si>
  <si>
    <t>Rose</t>
  </si>
  <si>
    <t>Msimango</t>
  </si>
  <si>
    <t>Rees</t>
  </si>
  <si>
    <t>Whitmore</t>
  </si>
  <si>
    <t>Eve</t>
  </si>
  <si>
    <t>v70</t>
  </si>
  <si>
    <t>Neal</t>
  </si>
  <si>
    <t>Humphreys</t>
  </si>
  <si>
    <t>Stevens</t>
  </si>
  <si>
    <t>Russ</t>
  </si>
  <si>
    <t>Parkin</t>
  </si>
  <si>
    <t>Fallon</t>
  </si>
  <si>
    <t>Baker</t>
  </si>
  <si>
    <t>Partridge</t>
  </si>
  <si>
    <t>Tupholme</t>
  </si>
  <si>
    <t>Parr</t>
  </si>
  <si>
    <t>Tony</t>
  </si>
  <si>
    <t>West</t>
  </si>
  <si>
    <t>Beale</t>
  </si>
  <si>
    <t>Bee</t>
  </si>
  <si>
    <t>Francis</t>
  </si>
  <si>
    <t>Lovett</t>
  </si>
  <si>
    <t>Shuttleworth</t>
  </si>
  <si>
    <t>Barnett</t>
  </si>
  <si>
    <t>Marsh</t>
  </si>
  <si>
    <t>Louth</t>
  </si>
  <si>
    <t>Raynor</t>
  </si>
  <si>
    <t>Sean</t>
  </si>
  <si>
    <t>Beard</t>
  </si>
  <si>
    <t>Rodgrer</t>
  </si>
  <si>
    <t>Aaron</t>
  </si>
  <si>
    <t>Shepherd</t>
  </si>
  <si>
    <t>Gibb</t>
  </si>
  <si>
    <t>Braithwaite</t>
  </si>
  <si>
    <t>Compton</t>
  </si>
  <si>
    <t>North Derby</t>
  </si>
  <si>
    <t>Watt</t>
  </si>
  <si>
    <t>Thompson</t>
  </si>
  <si>
    <t>Darling</t>
  </si>
  <si>
    <t>Coleshaw</t>
  </si>
  <si>
    <t>E</t>
  </si>
  <si>
    <t>Oxland</t>
  </si>
  <si>
    <t>Nur</t>
  </si>
  <si>
    <t>N</t>
  </si>
  <si>
    <t>Butler</t>
  </si>
  <si>
    <t>Kikman</t>
  </si>
  <si>
    <t>Southgate</t>
  </si>
  <si>
    <t>Iain</t>
  </si>
  <si>
    <t>Haig</t>
  </si>
  <si>
    <t>Sleaford Striders</t>
  </si>
  <si>
    <t>Birch</t>
  </si>
  <si>
    <t>Colin</t>
  </si>
  <si>
    <t>Jess</t>
  </si>
  <si>
    <t>Rattray</t>
  </si>
  <si>
    <t>Ruby</t>
  </si>
  <si>
    <t>Codd</t>
  </si>
  <si>
    <t xml:space="preserve">Jasmine </t>
  </si>
  <si>
    <t>Denial</t>
  </si>
  <si>
    <t>Piccler</t>
  </si>
  <si>
    <t>Callicut</t>
  </si>
  <si>
    <t>Maddy</t>
  </si>
  <si>
    <t>Jackson</t>
  </si>
  <si>
    <t>Sarina</t>
  </si>
  <si>
    <t>Toledo</t>
  </si>
  <si>
    <t>Caelih</t>
  </si>
  <si>
    <t>Pheobe</t>
  </si>
  <si>
    <t>Whattorf</t>
  </si>
  <si>
    <t>Chan</t>
  </si>
  <si>
    <t>Felicity</t>
  </si>
  <si>
    <t>Ilsley</t>
  </si>
  <si>
    <t>unknown</t>
  </si>
  <si>
    <t>Hobbs</t>
  </si>
  <si>
    <t>Mawen</t>
  </si>
  <si>
    <t>Moss</t>
  </si>
  <si>
    <t>Hasel</t>
  </si>
  <si>
    <t>Buswell</t>
  </si>
  <si>
    <t>McWilliam</t>
  </si>
  <si>
    <t>Hewitt</t>
  </si>
  <si>
    <t>Winter</t>
  </si>
  <si>
    <t>Waley</t>
  </si>
  <si>
    <t>Pat</t>
  </si>
  <si>
    <t>Lori</t>
  </si>
  <si>
    <t>Marshall</t>
  </si>
  <si>
    <t>Kelly</t>
  </si>
  <si>
    <t>Janet</t>
  </si>
  <si>
    <t>Barkes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</si>
</sst>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40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9"/>
  <sheetViews>
    <sheetView zoomScalePageLayoutView="0" workbookViewId="0" topLeftCell="A1">
      <selection activeCell="F30" sqref="F30"/>
    </sheetView>
  </sheetViews>
  <sheetFormatPr defaultColWidth="9.140625" defaultRowHeight="12.75"/>
  <cols>
    <col min="2" max="2" width="12.421875" style="0" bestFit="1" customWidth="1"/>
    <col min="3" max="3" width="4.8515625" style="5" customWidth="1"/>
    <col min="4" max="4" width="16.28125" style="0" bestFit="1" customWidth="1"/>
    <col min="6" max="6" width="9.140625" style="4" customWidth="1"/>
  </cols>
  <sheetData>
    <row r="1" spans="1:9" ht="12.75">
      <c r="A1" s="1" t="s">
        <v>56</v>
      </c>
      <c r="I1" s="3"/>
    </row>
    <row r="2" ht="12.75">
      <c r="I2" s="3"/>
    </row>
    <row r="3" spans="1:9" ht="12.75">
      <c r="A3" s="1" t="s">
        <v>57</v>
      </c>
      <c r="E3" s="3" t="s">
        <v>58</v>
      </c>
      <c r="F3" s="3" t="s">
        <v>59</v>
      </c>
      <c r="G3" s="3" t="s">
        <v>60</v>
      </c>
      <c r="H3" s="3" t="s">
        <v>61</v>
      </c>
      <c r="I3" s="3" t="s">
        <v>62</v>
      </c>
    </row>
    <row r="4" spans="1:9" ht="12.75">
      <c r="A4" t="s">
        <v>398</v>
      </c>
      <c r="B4" t="s">
        <v>116</v>
      </c>
      <c r="D4" t="s">
        <v>18</v>
      </c>
      <c r="E4" s="4">
        <v>5</v>
      </c>
      <c r="F4" s="4">
        <v>5</v>
      </c>
      <c r="G4" s="4">
        <v>5</v>
      </c>
      <c r="H4" s="4"/>
      <c r="I4" s="3">
        <f aca="true" t="shared" si="0" ref="I4:I15">SUM(E4:H4)</f>
        <v>15</v>
      </c>
    </row>
    <row r="5" spans="1:9" ht="12.75">
      <c r="A5" t="s">
        <v>540</v>
      </c>
      <c r="B5" t="s">
        <v>541</v>
      </c>
      <c r="D5" t="s">
        <v>6</v>
      </c>
      <c r="E5" s="4"/>
      <c r="F5" s="4">
        <v>4</v>
      </c>
      <c r="G5" s="4">
        <v>4</v>
      </c>
      <c r="H5" s="4"/>
      <c r="I5" s="3">
        <f t="shared" si="0"/>
        <v>8</v>
      </c>
    </row>
    <row r="6" spans="1:9" ht="12.75">
      <c r="A6" t="s">
        <v>350</v>
      </c>
      <c r="B6" t="s">
        <v>200</v>
      </c>
      <c r="D6" t="s">
        <v>9</v>
      </c>
      <c r="E6" s="4">
        <v>3</v>
      </c>
      <c r="F6" s="4">
        <v>2</v>
      </c>
      <c r="G6" s="4">
        <v>1</v>
      </c>
      <c r="H6" s="4"/>
      <c r="I6" s="3">
        <f t="shared" si="0"/>
        <v>6</v>
      </c>
    </row>
    <row r="7" spans="1:9" ht="12.75">
      <c r="A7" t="s">
        <v>401</v>
      </c>
      <c r="B7" t="s">
        <v>197</v>
      </c>
      <c r="D7" t="s">
        <v>9</v>
      </c>
      <c r="E7" s="4">
        <v>4</v>
      </c>
      <c r="G7" s="4"/>
      <c r="H7" s="4"/>
      <c r="I7" s="3">
        <f t="shared" si="0"/>
        <v>4</v>
      </c>
    </row>
    <row r="8" spans="1:9" ht="12.75">
      <c r="A8" t="s">
        <v>397</v>
      </c>
      <c r="B8" t="s">
        <v>186</v>
      </c>
      <c r="D8" t="s">
        <v>6</v>
      </c>
      <c r="E8" s="4">
        <v>1</v>
      </c>
      <c r="F8" s="4">
        <v>3</v>
      </c>
      <c r="G8" s="4"/>
      <c r="H8" s="4"/>
      <c r="I8" s="3">
        <f t="shared" si="0"/>
        <v>4</v>
      </c>
    </row>
    <row r="9" spans="1:9" ht="12.75">
      <c r="A9" t="s">
        <v>332</v>
      </c>
      <c r="B9" t="s">
        <v>247</v>
      </c>
      <c r="D9" t="s">
        <v>246</v>
      </c>
      <c r="E9" s="4">
        <v>2</v>
      </c>
      <c r="G9" s="4">
        <v>2</v>
      </c>
      <c r="H9" s="4"/>
      <c r="I9" s="3">
        <f t="shared" si="0"/>
        <v>4</v>
      </c>
    </row>
    <row r="10" spans="1:9" ht="12.75">
      <c r="A10" t="s">
        <v>396</v>
      </c>
      <c r="B10" t="s">
        <v>175</v>
      </c>
      <c r="D10" t="s">
        <v>2</v>
      </c>
      <c r="E10" s="4"/>
      <c r="F10" s="4">
        <v>1</v>
      </c>
      <c r="G10" s="4">
        <v>3</v>
      </c>
      <c r="H10" s="4"/>
      <c r="I10" s="3">
        <f t="shared" si="0"/>
        <v>4</v>
      </c>
    </row>
    <row r="11" spans="5:9" ht="12.75">
      <c r="E11" s="4"/>
      <c r="G11" s="4"/>
      <c r="H11" s="4"/>
      <c r="I11" s="3">
        <f t="shared" si="0"/>
        <v>0</v>
      </c>
    </row>
    <row r="12" spans="5:9" ht="12.75">
      <c r="E12" s="4"/>
      <c r="G12" s="4"/>
      <c r="H12" s="4"/>
      <c r="I12" s="3">
        <f t="shared" si="0"/>
        <v>0</v>
      </c>
    </row>
    <row r="13" spans="5:9" ht="12.75">
      <c r="E13" s="4"/>
      <c r="G13" s="4"/>
      <c r="H13" s="4"/>
      <c r="I13" s="3">
        <f t="shared" si="0"/>
        <v>0</v>
      </c>
    </row>
    <row r="14" spans="5:9" ht="12.75">
      <c r="E14" s="4"/>
      <c r="G14" s="4"/>
      <c r="H14" s="4"/>
      <c r="I14" s="3">
        <f t="shared" si="0"/>
        <v>0</v>
      </c>
    </row>
    <row r="15" spans="5:9" ht="12.75">
      <c r="E15" s="4"/>
      <c r="G15" s="4"/>
      <c r="H15" s="4"/>
      <c r="I15" s="3">
        <f t="shared" si="0"/>
        <v>0</v>
      </c>
    </row>
    <row r="16" spans="5:9" ht="12.75">
      <c r="E16" s="4"/>
      <c r="G16" s="4"/>
      <c r="H16" s="4"/>
      <c r="I16" s="3"/>
    </row>
    <row r="17" spans="5:9" ht="12.75">
      <c r="E17" s="4"/>
      <c r="G17" s="4"/>
      <c r="H17" s="4"/>
      <c r="I17" s="3"/>
    </row>
    <row r="18" ht="12.75">
      <c r="I18" s="3"/>
    </row>
    <row r="19" spans="1:9" ht="12" customHeight="1">
      <c r="A19" s="1" t="s">
        <v>12</v>
      </c>
      <c r="E19" s="3" t="s">
        <v>58</v>
      </c>
      <c r="F19" s="3" t="s">
        <v>59</v>
      </c>
      <c r="G19" s="3" t="s">
        <v>60</v>
      </c>
      <c r="H19" s="3" t="s">
        <v>61</v>
      </c>
      <c r="I19" s="3" t="s">
        <v>62</v>
      </c>
    </row>
    <row r="20" spans="1:9" ht="12.75">
      <c r="A20" s="4" t="s">
        <v>407</v>
      </c>
      <c r="B20" s="4" t="s">
        <v>531</v>
      </c>
      <c r="D20" s="4" t="s">
        <v>18</v>
      </c>
      <c r="E20">
        <v>5</v>
      </c>
      <c r="F20" s="4">
        <v>5</v>
      </c>
      <c r="G20">
        <v>5</v>
      </c>
      <c r="I20" s="3">
        <f aca="true" t="shared" si="1" ref="I20:I36">SUM(E20:H20)</f>
        <v>15</v>
      </c>
    </row>
    <row r="21" spans="1:9" ht="12.75">
      <c r="A21" s="4" t="s">
        <v>231</v>
      </c>
      <c r="B21" s="4" t="s">
        <v>89</v>
      </c>
      <c r="D21" s="4" t="s">
        <v>9</v>
      </c>
      <c r="E21">
        <v>4</v>
      </c>
      <c r="F21" s="4">
        <v>3</v>
      </c>
      <c r="G21">
        <v>3</v>
      </c>
      <c r="I21" s="3">
        <f t="shared" si="1"/>
        <v>10</v>
      </c>
    </row>
    <row r="22" spans="1:9" ht="12.75">
      <c r="A22" s="4" t="s">
        <v>350</v>
      </c>
      <c r="B22" s="4" t="s">
        <v>253</v>
      </c>
      <c r="D22" s="4" t="s">
        <v>9</v>
      </c>
      <c r="E22">
        <v>2</v>
      </c>
      <c r="G22">
        <v>4</v>
      </c>
      <c r="I22" s="3">
        <f t="shared" si="1"/>
        <v>6</v>
      </c>
    </row>
    <row r="23" spans="1:9" ht="12.75">
      <c r="A23" s="4" t="s">
        <v>332</v>
      </c>
      <c r="B23" s="4" t="s">
        <v>412</v>
      </c>
      <c r="D23" s="4" t="s">
        <v>165</v>
      </c>
      <c r="E23">
        <v>3</v>
      </c>
      <c r="F23" s="4">
        <v>2</v>
      </c>
      <c r="I23" s="3">
        <f t="shared" si="1"/>
        <v>5</v>
      </c>
    </row>
    <row r="24" spans="1:9" ht="12.75">
      <c r="A24" s="4" t="s">
        <v>405</v>
      </c>
      <c r="B24" s="4" t="s">
        <v>179</v>
      </c>
      <c r="D24" s="4" t="s">
        <v>10</v>
      </c>
      <c r="F24" s="4">
        <v>4</v>
      </c>
      <c r="I24" s="3">
        <f t="shared" si="1"/>
        <v>4</v>
      </c>
    </row>
    <row r="25" spans="1:9" ht="12.75">
      <c r="A25" s="4" t="s">
        <v>113</v>
      </c>
      <c r="B25" s="4" t="s">
        <v>414</v>
      </c>
      <c r="D25" s="4" t="s">
        <v>23</v>
      </c>
      <c r="G25">
        <v>2</v>
      </c>
      <c r="I25" s="3">
        <f t="shared" si="1"/>
        <v>2</v>
      </c>
    </row>
    <row r="26" spans="1:9" ht="12.75">
      <c r="A26" s="4" t="s">
        <v>177</v>
      </c>
      <c r="B26" s="4" t="s">
        <v>409</v>
      </c>
      <c r="D26" s="4" t="s">
        <v>263</v>
      </c>
      <c r="E26">
        <v>1</v>
      </c>
      <c r="I26" s="3">
        <f t="shared" si="1"/>
        <v>1</v>
      </c>
    </row>
    <row r="27" spans="1:9" ht="12.75">
      <c r="A27" s="4" t="s">
        <v>451</v>
      </c>
      <c r="B27" s="4" t="s">
        <v>235</v>
      </c>
      <c r="D27" s="4" t="s">
        <v>165</v>
      </c>
      <c r="F27" s="4">
        <v>1</v>
      </c>
      <c r="I27" s="3">
        <f t="shared" si="1"/>
        <v>1</v>
      </c>
    </row>
    <row r="28" spans="1:9" ht="12.75">
      <c r="A28" s="4" t="s">
        <v>350</v>
      </c>
      <c r="B28" s="4" t="s">
        <v>463</v>
      </c>
      <c r="D28" s="4" t="s">
        <v>165</v>
      </c>
      <c r="G28">
        <v>1</v>
      </c>
      <c r="I28" s="3">
        <f t="shared" si="1"/>
        <v>1</v>
      </c>
    </row>
    <row r="29" spans="1:9" ht="12.75">
      <c r="A29" s="4"/>
      <c r="B29" s="4"/>
      <c r="D29" s="4"/>
      <c r="I29" s="3">
        <f t="shared" si="1"/>
        <v>0</v>
      </c>
    </row>
    <row r="30" spans="1:9" ht="12.75">
      <c r="A30" s="4"/>
      <c r="B30" s="4"/>
      <c r="D30" s="4"/>
      <c r="I30" s="3">
        <f t="shared" si="1"/>
        <v>0</v>
      </c>
    </row>
    <row r="31" spans="1:9" ht="12.75">
      <c r="A31" s="4"/>
      <c r="B31" s="4"/>
      <c r="D31" s="4"/>
      <c r="I31" s="3">
        <f t="shared" si="1"/>
        <v>0</v>
      </c>
    </row>
    <row r="32" spans="1:9" ht="12.75">
      <c r="A32" s="4"/>
      <c r="B32" s="4"/>
      <c r="D32" s="4"/>
      <c r="I32" s="3">
        <f t="shared" si="1"/>
        <v>0</v>
      </c>
    </row>
    <row r="33" spans="1:9" ht="12.75">
      <c r="A33" s="4"/>
      <c r="B33" s="4"/>
      <c r="D33" s="4"/>
      <c r="I33" s="3">
        <f t="shared" si="1"/>
        <v>0</v>
      </c>
    </row>
    <row r="34" spans="1:9" ht="12.75">
      <c r="A34" s="4"/>
      <c r="B34" s="4"/>
      <c r="D34" s="4"/>
      <c r="I34" s="3">
        <f t="shared" si="1"/>
        <v>0</v>
      </c>
    </row>
    <row r="35" spans="1:9" ht="12.75">
      <c r="A35" s="4"/>
      <c r="B35" s="4"/>
      <c r="D35" s="4"/>
      <c r="I35" s="3">
        <f t="shared" si="1"/>
        <v>0</v>
      </c>
    </row>
    <row r="36" spans="1:9" ht="12.75">
      <c r="A36" s="4"/>
      <c r="B36" s="4"/>
      <c r="D36" s="4"/>
      <c r="I36" s="3">
        <f t="shared" si="1"/>
        <v>0</v>
      </c>
    </row>
    <row r="37" ht="12.75">
      <c r="I37" s="3"/>
    </row>
    <row r="38" spans="1:9" ht="12.75">
      <c r="A38" s="1" t="s">
        <v>19</v>
      </c>
      <c r="E38" s="3" t="s">
        <v>58</v>
      </c>
      <c r="F38" s="3" t="s">
        <v>59</v>
      </c>
      <c r="G38" s="3" t="s">
        <v>60</v>
      </c>
      <c r="H38" s="3" t="s">
        <v>61</v>
      </c>
      <c r="I38" s="3" t="s">
        <v>62</v>
      </c>
    </row>
    <row r="39" spans="1:9" ht="12.75">
      <c r="A39" t="s">
        <v>410</v>
      </c>
      <c r="B39" t="s">
        <v>425</v>
      </c>
      <c r="D39" t="s">
        <v>257</v>
      </c>
      <c r="E39">
        <v>5</v>
      </c>
      <c r="F39" s="4">
        <v>4</v>
      </c>
      <c r="G39">
        <v>1</v>
      </c>
      <c r="I39" s="3">
        <f aca="true" t="shared" si="2" ref="I39:I51">SUM(E39:H39)</f>
        <v>10</v>
      </c>
    </row>
    <row r="40" spans="1:9" ht="12.75">
      <c r="A40" t="s">
        <v>113</v>
      </c>
      <c r="B40" t="s">
        <v>131</v>
      </c>
      <c r="D40" t="s">
        <v>2</v>
      </c>
      <c r="E40">
        <v>2</v>
      </c>
      <c r="F40" s="4">
        <v>2</v>
      </c>
      <c r="G40">
        <v>4</v>
      </c>
      <c r="I40" s="3">
        <f t="shared" si="2"/>
        <v>8</v>
      </c>
    </row>
    <row r="41" spans="1:9" ht="12.75">
      <c r="A41" t="s">
        <v>399</v>
      </c>
      <c r="B41" t="s">
        <v>615</v>
      </c>
      <c r="D41" t="s">
        <v>185</v>
      </c>
      <c r="F41" s="4">
        <v>5</v>
      </c>
      <c r="I41" s="3">
        <f t="shared" si="2"/>
        <v>5</v>
      </c>
    </row>
    <row r="42" spans="1:9" ht="12.75">
      <c r="A42" t="s">
        <v>432</v>
      </c>
      <c r="B42" t="s">
        <v>129</v>
      </c>
      <c r="D42" t="s">
        <v>103</v>
      </c>
      <c r="F42" s="4">
        <v>3</v>
      </c>
      <c r="G42">
        <v>2</v>
      </c>
      <c r="I42" s="3">
        <f t="shared" si="2"/>
        <v>5</v>
      </c>
    </row>
    <row r="43" spans="1:9" ht="12.75">
      <c r="A43" t="s">
        <v>423</v>
      </c>
      <c r="B43" t="s">
        <v>424</v>
      </c>
      <c r="D43" t="s">
        <v>18</v>
      </c>
      <c r="G43">
        <v>5</v>
      </c>
      <c r="I43" s="3">
        <f t="shared" si="2"/>
        <v>5</v>
      </c>
    </row>
    <row r="44" spans="1:9" ht="13.5" customHeight="1">
      <c r="A44" t="s">
        <v>415</v>
      </c>
      <c r="B44" t="s">
        <v>430</v>
      </c>
      <c r="D44" t="s">
        <v>23</v>
      </c>
      <c r="E44">
        <v>4</v>
      </c>
      <c r="I44" s="3">
        <f t="shared" si="2"/>
        <v>4</v>
      </c>
    </row>
    <row r="45" spans="1:9" ht="12.75">
      <c r="A45" t="s">
        <v>420</v>
      </c>
      <c r="B45" t="s">
        <v>421</v>
      </c>
      <c r="D45" t="s">
        <v>7</v>
      </c>
      <c r="E45">
        <v>3</v>
      </c>
      <c r="F45" s="4">
        <v>1</v>
      </c>
      <c r="I45" s="3">
        <f t="shared" si="2"/>
        <v>4</v>
      </c>
    </row>
    <row r="46" spans="1:9" ht="12.75">
      <c r="A46" t="s">
        <v>410</v>
      </c>
      <c r="B46" t="s">
        <v>428</v>
      </c>
      <c r="D46" t="s">
        <v>185</v>
      </c>
      <c r="G46">
        <v>3</v>
      </c>
      <c r="I46" s="3">
        <f t="shared" si="2"/>
        <v>3</v>
      </c>
    </row>
    <row r="47" spans="1:9" ht="12.75">
      <c r="A47" t="s">
        <v>433</v>
      </c>
      <c r="B47" t="s">
        <v>54</v>
      </c>
      <c r="D47" t="s">
        <v>40</v>
      </c>
      <c r="E47">
        <v>1</v>
      </c>
      <c r="I47" s="3">
        <f t="shared" si="2"/>
        <v>1</v>
      </c>
    </row>
    <row r="48" ht="12.75">
      <c r="I48" s="3">
        <f t="shared" si="2"/>
        <v>0</v>
      </c>
    </row>
    <row r="49" ht="12.75">
      <c r="I49" s="3">
        <f t="shared" si="2"/>
        <v>0</v>
      </c>
    </row>
    <row r="50" ht="12.75">
      <c r="I50" s="3">
        <f t="shared" si="2"/>
        <v>0</v>
      </c>
    </row>
    <row r="51" ht="12.75">
      <c r="I51" s="3">
        <f t="shared" si="2"/>
        <v>0</v>
      </c>
    </row>
    <row r="52" ht="12.75">
      <c r="I52" s="3"/>
    </row>
    <row r="53" spans="1:9" ht="12.75">
      <c r="A53" s="1" t="s">
        <v>63</v>
      </c>
      <c r="E53" s="3" t="s">
        <v>58</v>
      </c>
      <c r="F53" s="3" t="s">
        <v>59</v>
      </c>
      <c r="G53" s="3" t="s">
        <v>60</v>
      </c>
      <c r="H53" s="3" t="s">
        <v>61</v>
      </c>
      <c r="I53" s="3" t="s">
        <v>62</v>
      </c>
    </row>
    <row r="54" spans="1:9" ht="12.75">
      <c r="A54" s="4" t="s">
        <v>515</v>
      </c>
      <c r="B54" t="s">
        <v>86</v>
      </c>
      <c r="C54" s="5" t="s">
        <v>42</v>
      </c>
      <c r="D54" t="s">
        <v>64</v>
      </c>
      <c r="E54" s="4">
        <v>15</v>
      </c>
      <c r="F54" s="4">
        <v>15</v>
      </c>
      <c r="G54" s="4">
        <v>15</v>
      </c>
      <c r="H54" s="4"/>
      <c r="I54" s="3">
        <f aca="true" t="shared" si="3" ref="I54:I92">SUM(E54:H54)</f>
        <v>45</v>
      </c>
    </row>
    <row r="55" spans="1:9" ht="12.75">
      <c r="A55" s="4" t="s">
        <v>518</v>
      </c>
      <c r="B55" t="s">
        <v>81</v>
      </c>
      <c r="C55" s="5" t="s">
        <v>43</v>
      </c>
      <c r="D55" t="s">
        <v>152</v>
      </c>
      <c r="E55" s="4">
        <v>7</v>
      </c>
      <c r="F55" s="4">
        <v>12</v>
      </c>
      <c r="G55" s="4">
        <v>11</v>
      </c>
      <c r="H55" s="4"/>
      <c r="I55" s="3">
        <f t="shared" si="3"/>
        <v>30</v>
      </c>
    </row>
    <row r="56" spans="1:9" ht="12.75">
      <c r="A56" s="4" t="s">
        <v>441</v>
      </c>
      <c r="B56" t="s">
        <v>196</v>
      </c>
      <c r="C56" s="5" t="s">
        <v>43</v>
      </c>
      <c r="D56" t="s">
        <v>120</v>
      </c>
      <c r="E56" s="4">
        <v>8</v>
      </c>
      <c r="F56" s="4">
        <v>10</v>
      </c>
      <c r="G56" s="4">
        <v>10</v>
      </c>
      <c r="H56" s="4"/>
      <c r="I56" s="3">
        <f t="shared" si="3"/>
        <v>28</v>
      </c>
    </row>
    <row r="57" spans="1:9" ht="12.75">
      <c r="A57" s="4" t="s">
        <v>446</v>
      </c>
      <c r="B57" t="s">
        <v>151</v>
      </c>
      <c r="C57" s="5" t="s">
        <v>42</v>
      </c>
      <c r="D57" t="s">
        <v>24</v>
      </c>
      <c r="E57" s="4">
        <v>10</v>
      </c>
      <c r="F57" s="4">
        <v>11</v>
      </c>
      <c r="G57" s="4">
        <v>6</v>
      </c>
      <c r="H57" s="4"/>
      <c r="I57" s="3">
        <f t="shared" si="3"/>
        <v>27</v>
      </c>
    </row>
    <row r="58" spans="1:9" ht="12.75">
      <c r="A58" s="4" t="s">
        <v>511</v>
      </c>
      <c r="B58" t="s">
        <v>173</v>
      </c>
      <c r="C58" s="5" t="s">
        <v>41</v>
      </c>
      <c r="D58" t="s">
        <v>64</v>
      </c>
      <c r="E58" s="4">
        <v>11</v>
      </c>
      <c r="G58" s="4">
        <v>14</v>
      </c>
      <c r="H58" s="4"/>
      <c r="I58" s="3">
        <f t="shared" si="3"/>
        <v>25</v>
      </c>
    </row>
    <row r="59" spans="1:9" ht="12.75">
      <c r="A59" s="4" t="s">
        <v>481</v>
      </c>
      <c r="B59" t="s">
        <v>269</v>
      </c>
      <c r="C59" s="5" t="s">
        <v>42</v>
      </c>
      <c r="D59" t="s">
        <v>34</v>
      </c>
      <c r="E59" s="4">
        <v>6</v>
      </c>
      <c r="F59" s="4">
        <v>8</v>
      </c>
      <c r="G59" s="4">
        <v>5</v>
      </c>
      <c r="H59" s="4"/>
      <c r="I59" s="3">
        <f t="shared" si="3"/>
        <v>19</v>
      </c>
    </row>
    <row r="60" spans="1:9" ht="12.75">
      <c r="A60" s="4" t="s">
        <v>177</v>
      </c>
      <c r="B60" t="s">
        <v>128</v>
      </c>
      <c r="C60" s="5" t="s">
        <v>41</v>
      </c>
      <c r="D60" t="s">
        <v>127</v>
      </c>
      <c r="E60" s="4">
        <v>2</v>
      </c>
      <c r="F60" s="4">
        <v>6</v>
      </c>
      <c r="G60" s="4">
        <v>9</v>
      </c>
      <c r="H60" s="4"/>
      <c r="I60" s="3">
        <f t="shared" si="3"/>
        <v>17</v>
      </c>
    </row>
    <row r="61" spans="1:9" ht="12.75">
      <c r="A61" s="4" t="s">
        <v>641</v>
      </c>
      <c r="B61" t="s">
        <v>642</v>
      </c>
      <c r="C61" s="5" t="s">
        <v>42</v>
      </c>
      <c r="D61" t="s">
        <v>23</v>
      </c>
      <c r="E61" s="4"/>
      <c r="F61" s="4">
        <v>14</v>
      </c>
      <c r="G61" s="4"/>
      <c r="H61" s="4"/>
      <c r="I61" s="3">
        <f t="shared" si="3"/>
        <v>14</v>
      </c>
    </row>
    <row r="62" spans="1:9" ht="12.75">
      <c r="A62" s="4" t="s">
        <v>419</v>
      </c>
      <c r="B62" t="s">
        <v>455</v>
      </c>
      <c r="C62" s="5" t="s">
        <v>42</v>
      </c>
      <c r="D62" t="s">
        <v>18</v>
      </c>
      <c r="E62" s="4">
        <v>14</v>
      </c>
      <c r="G62" s="4"/>
      <c r="H62" s="4"/>
      <c r="I62" s="3">
        <f t="shared" si="3"/>
        <v>14</v>
      </c>
    </row>
    <row r="63" spans="1:9" ht="12.75">
      <c r="A63" s="4" t="s">
        <v>460</v>
      </c>
      <c r="B63" t="s">
        <v>30</v>
      </c>
      <c r="C63" s="5" t="s">
        <v>42</v>
      </c>
      <c r="D63" t="s">
        <v>185</v>
      </c>
      <c r="E63" s="4"/>
      <c r="G63" s="4">
        <v>13</v>
      </c>
      <c r="H63" s="4"/>
      <c r="I63" s="3">
        <f t="shared" si="3"/>
        <v>13</v>
      </c>
    </row>
    <row r="64" spans="1:9" ht="12.75">
      <c r="A64" s="4" t="s">
        <v>440</v>
      </c>
      <c r="B64" t="s">
        <v>225</v>
      </c>
      <c r="C64" s="5" t="s">
        <v>42</v>
      </c>
      <c r="D64" t="s">
        <v>64</v>
      </c>
      <c r="E64" s="4">
        <v>13</v>
      </c>
      <c r="G64" s="4"/>
      <c r="H64" s="4"/>
      <c r="I64" s="3">
        <f t="shared" si="3"/>
        <v>13</v>
      </c>
    </row>
    <row r="65" spans="1:9" ht="12.75">
      <c r="A65" s="4" t="s">
        <v>635</v>
      </c>
      <c r="B65" t="s">
        <v>636</v>
      </c>
      <c r="C65" s="5" t="s">
        <v>45</v>
      </c>
      <c r="D65" t="s">
        <v>165</v>
      </c>
      <c r="E65" s="4"/>
      <c r="F65" s="4">
        <v>13</v>
      </c>
      <c r="G65" s="4"/>
      <c r="H65" s="4"/>
      <c r="I65" s="3">
        <f t="shared" si="3"/>
        <v>13</v>
      </c>
    </row>
    <row r="66" spans="1:9" ht="12.75">
      <c r="A66" s="4" t="s">
        <v>15</v>
      </c>
      <c r="B66" t="s">
        <v>480</v>
      </c>
      <c r="C66" s="5" t="s">
        <v>42</v>
      </c>
      <c r="D66" t="s">
        <v>259</v>
      </c>
      <c r="E66" s="4">
        <v>12</v>
      </c>
      <c r="G66" s="4"/>
      <c r="H66" s="4"/>
      <c r="I66" s="3">
        <f t="shared" si="3"/>
        <v>12</v>
      </c>
    </row>
    <row r="67" spans="1:9" ht="12.75">
      <c r="A67" s="4" t="s">
        <v>519</v>
      </c>
      <c r="B67" t="s">
        <v>520</v>
      </c>
      <c r="C67" s="5" t="s">
        <v>42</v>
      </c>
      <c r="D67" t="s">
        <v>152</v>
      </c>
      <c r="E67" s="4"/>
      <c r="F67" s="4">
        <v>5</v>
      </c>
      <c r="G67" s="4">
        <v>7</v>
      </c>
      <c r="H67" s="4"/>
      <c r="I67" s="3">
        <f t="shared" si="3"/>
        <v>12</v>
      </c>
    </row>
    <row r="68" spans="1:9" ht="12.75">
      <c r="A68" s="4" t="s">
        <v>503</v>
      </c>
      <c r="B68" t="s">
        <v>509</v>
      </c>
      <c r="C68" s="5" t="s">
        <v>42</v>
      </c>
      <c r="D68" t="s">
        <v>743</v>
      </c>
      <c r="E68" s="4"/>
      <c r="G68" s="4">
        <v>12</v>
      </c>
      <c r="H68" s="4"/>
      <c r="I68" s="3">
        <f t="shared" si="3"/>
        <v>12</v>
      </c>
    </row>
    <row r="69" spans="1:9" ht="12.75">
      <c r="A69" s="4" t="s">
        <v>15</v>
      </c>
      <c r="B69" t="s">
        <v>644</v>
      </c>
      <c r="C69" s="5" t="s">
        <v>42</v>
      </c>
      <c r="D69" t="s">
        <v>64</v>
      </c>
      <c r="E69" s="4"/>
      <c r="F69" s="4">
        <v>9</v>
      </c>
      <c r="G69" s="4"/>
      <c r="H69" s="4"/>
      <c r="I69" s="3">
        <f t="shared" si="3"/>
        <v>9</v>
      </c>
    </row>
    <row r="70" spans="1:9" ht="12.75">
      <c r="A70" s="4" t="s">
        <v>437</v>
      </c>
      <c r="B70" t="s">
        <v>448</v>
      </c>
      <c r="C70" s="5" t="s">
        <v>42</v>
      </c>
      <c r="D70" t="s">
        <v>24</v>
      </c>
      <c r="E70" s="4">
        <v>9</v>
      </c>
      <c r="G70" s="4"/>
      <c r="H70" s="4"/>
      <c r="I70" s="3">
        <f t="shared" si="3"/>
        <v>9</v>
      </c>
    </row>
    <row r="71" spans="1:9" ht="12.75">
      <c r="A71" s="4" t="s">
        <v>512</v>
      </c>
      <c r="B71" t="s">
        <v>226</v>
      </c>
      <c r="C71" s="5" t="s">
        <v>42</v>
      </c>
      <c r="D71" t="s">
        <v>64</v>
      </c>
      <c r="E71" s="4"/>
      <c r="F71" s="4">
        <v>4</v>
      </c>
      <c r="G71" s="4">
        <v>4</v>
      </c>
      <c r="H71" s="4"/>
      <c r="I71" s="3">
        <f t="shared" si="3"/>
        <v>8</v>
      </c>
    </row>
    <row r="72" spans="1:9" ht="12.75">
      <c r="A72" s="4" t="s">
        <v>3</v>
      </c>
      <c r="B72" s="4" t="s">
        <v>745</v>
      </c>
      <c r="C72" s="5" t="s">
        <v>41</v>
      </c>
      <c r="D72" s="4" t="s">
        <v>64</v>
      </c>
      <c r="E72" s="4"/>
      <c r="G72" s="4">
        <v>8</v>
      </c>
      <c r="H72" s="4"/>
      <c r="I72" s="3">
        <f t="shared" si="3"/>
        <v>8</v>
      </c>
    </row>
    <row r="73" spans="1:9" ht="12.75">
      <c r="A73" s="4" t="s">
        <v>640</v>
      </c>
      <c r="B73" t="s">
        <v>631</v>
      </c>
      <c r="C73" s="5" t="s">
        <v>42</v>
      </c>
      <c r="D73" t="s">
        <v>9</v>
      </c>
      <c r="E73" s="4"/>
      <c r="F73" s="4">
        <v>7</v>
      </c>
      <c r="G73" s="4"/>
      <c r="H73" s="4"/>
      <c r="I73" s="3">
        <f t="shared" si="3"/>
        <v>7</v>
      </c>
    </row>
    <row r="74" spans="1:9" ht="12.75">
      <c r="A74" s="4" t="s">
        <v>449</v>
      </c>
      <c r="B74" t="s">
        <v>54</v>
      </c>
      <c r="C74" s="5" t="s">
        <v>42</v>
      </c>
      <c r="D74" t="s">
        <v>24</v>
      </c>
      <c r="E74" s="4">
        <v>3</v>
      </c>
      <c r="G74" s="4">
        <v>3</v>
      </c>
      <c r="H74" s="4"/>
      <c r="I74" s="3">
        <f t="shared" si="3"/>
        <v>6</v>
      </c>
    </row>
    <row r="75" spans="1:9" ht="12.75">
      <c r="A75" s="4" t="s">
        <v>528</v>
      </c>
      <c r="B75" t="s">
        <v>229</v>
      </c>
      <c r="C75" s="5" t="s">
        <v>42</v>
      </c>
      <c r="D75" t="s">
        <v>82</v>
      </c>
      <c r="E75" s="4"/>
      <c r="F75" s="4">
        <v>3</v>
      </c>
      <c r="G75" s="4">
        <v>2</v>
      </c>
      <c r="H75" s="4"/>
      <c r="I75" s="3">
        <f t="shared" si="3"/>
        <v>5</v>
      </c>
    </row>
    <row r="76" spans="1:9" ht="12.75">
      <c r="A76" s="4" t="s">
        <v>437</v>
      </c>
      <c r="B76" t="s">
        <v>493</v>
      </c>
      <c r="C76" s="5" t="s">
        <v>42</v>
      </c>
      <c r="D76" t="s">
        <v>9</v>
      </c>
      <c r="E76" s="4">
        <v>5</v>
      </c>
      <c r="G76" s="4"/>
      <c r="H76" s="4"/>
      <c r="I76" s="3">
        <f t="shared" si="3"/>
        <v>5</v>
      </c>
    </row>
    <row r="77" spans="1:9" ht="12.75">
      <c r="A77" s="4" t="s">
        <v>180</v>
      </c>
      <c r="B77" s="4" t="s">
        <v>121</v>
      </c>
      <c r="C77" s="5" t="s">
        <v>42</v>
      </c>
      <c r="D77" s="4" t="s">
        <v>18</v>
      </c>
      <c r="E77" s="4">
        <v>4</v>
      </c>
      <c r="G77" s="4"/>
      <c r="H77" s="4"/>
      <c r="I77" s="3">
        <f t="shared" si="3"/>
        <v>4</v>
      </c>
    </row>
    <row r="78" spans="1:9" ht="12.75">
      <c r="A78" s="4" t="s">
        <v>464</v>
      </c>
      <c r="B78" t="s">
        <v>475</v>
      </c>
      <c r="C78" s="5" t="s">
        <v>45</v>
      </c>
      <c r="D78" t="s">
        <v>165</v>
      </c>
      <c r="E78" s="4"/>
      <c r="F78" s="4">
        <v>2</v>
      </c>
      <c r="G78" s="4">
        <v>1</v>
      </c>
      <c r="H78" s="4"/>
      <c r="I78" s="3">
        <f t="shared" si="3"/>
        <v>3</v>
      </c>
    </row>
    <row r="79" spans="1:9" ht="12.75">
      <c r="A79" s="4" t="s">
        <v>350</v>
      </c>
      <c r="B79" t="s">
        <v>497</v>
      </c>
      <c r="C79" s="5" t="s">
        <v>41</v>
      </c>
      <c r="D79" t="s">
        <v>23</v>
      </c>
      <c r="E79" s="4">
        <v>1</v>
      </c>
      <c r="G79" s="4"/>
      <c r="H79" s="4"/>
      <c r="I79" s="3">
        <f t="shared" si="3"/>
        <v>1</v>
      </c>
    </row>
    <row r="80" spans="1:9" ht="12.75">
      <c r="A80" s="4" t="s">
        <v>513</v>
      </c>
      <c r="B80" t="s">
        <v>616</v>
      </c>
      <c r="C80" s="5" t="s">
        <v>42</v>
      </c>
      <c r="D80" t="s">
        <v>23</v>
      </c>
      <c r="E80" s="4"/>
      <c r="F80" s="4">
        <v>1</v>
      </c>
      <c r="G80" s="4"/>
      <c r="H80" s="4"/>
      <c r="I80" s="3">
        <f t="shared" si="3"/>
        <v>1</v>
      </c>
    </row>
    <row r="81" spans="1:9" ht="12.75">
      <c r="A81" s="4"/>
      <c r="E81" s="4"/>
      <c r="G81" s="4"/>
      <c r="H81" s="4"/>
      <c r="I81" s="3">
        <f t="shared" si="3"/>
        <v>0</v>
      </c>
    </row>
    <row r="82" spans="1:9" ht="12.75">
      <c r="A82" s="4"/>
      <c r="E82" s="4"/>
      <c r="G82" s="4"/>
      <c r="H82" s="4"/>
      <c r="I82" s="3">
        <f t="shared" si="3"/>
        <v>0</v>
      </c>
    </row>
    <row r="83" spans="1:9" ht="12.75">
      <c r="A83" s="4"/>
      <c r="E83" s="4"/>
      <c r="G83" s="4"/>
      <c r="H83" s="4"/>
      <c r="I83" s="3">
        <f t="shared" si="3"/>
        <v>0</v>
      </c>
    </row>
    <row r="84" spans="1:9" ht="12.75">
      <c r="A84" s="4"/>
      <c r="E84" s="4"/>
      <c r="G84" s="4"/>
      <c r="H84" s="4"/>
      <c r="I84" s="3">
        <f t="shared" si="3"/>
        <v>0</v>
      </c>
    </row>
    <row r="85" spans="1:9" ht="12.75">
      <c r="A85" s="4"/>
      <c r="E85" s="4"/>
      <c r="G85" s="4"/>
      <c r="H85" s="4"/>
      <c r="I85" s="3">
        <f t="shared" si="3"/>
        <v>0</v>
      </c>
    </row>
    <row r="86" spans="1:9" ht="12.75">
      <c r="A86" s="4"/>
      <c r="E86" s="4"/>
      <c r="G86" s="4"/>
      <c r="H86" s="4"/>
      <c r="I86" s="3">
        <f t="shared" si="3"/>
        <v>0</v>
      </c>
    </row>
    <row r="87" spans="1:9" ht="12.75">
      <c r="A87" s="4"/>
      <c r="E87" s="4"/>
      <c r="G87" s="4"/>
      <c r="H87" s="4"/>
      <c r="I87" s="3">
        <f t="shared" si="3"/>
        <v>0</v>
      </c>
    </row>
    <row r="88" spans="1:9" ht="12.75">
      <c r="A88" s="4"/>
      <c r="E88" s="4"/>
      <c r="G88" s="4"/>
      <c r="H88" s="4"/>
      <c r="I88" s="3">
        <f t="shared" si="3"/>
        <v>0</v>
      </c>
    </row>
    <row r="89" spans="1:9" ht="12.75">
      <c r="A89" s="4"/>
      <c r="E89" s="4"/>
      <c r="G89" s="4"/>
      <c r="H89" s="4"/>
      <c r="I89" s="3">
        <f t="shared" si="3"/>
        <v>0</v>
      </c>
    </row>
    <row r="90" spans="1:9" ht="12.75">
      <c r="A90" s="4"/>
      <c r="E90" s="4"/>
      <c r="G90" s="4"/>
      <c r="H90" s="4"/>
      <c r="I90" s="3">
        <f t="shared" si="3"/>
        <v>0</v>
      </c>
    </row>
    <row r="91" spans="1:9" ht="12.75">
      <c r="A91" s="4"/>
      <c r="E91" s="4"/>
      <c r="G91" s="4"/>
      <c r="H91" s="4"/>
      <c r="I91" s="3">
        <f t="shared" si="3"/>
        <v>0</v>
      </c>
    </row>
    <row r="92" spans="1:9" ht="12.75">
      <c r="A92" s="4"/>
      <c r="B92" s="4"/>
      <c r="D92" s="4"/>
      <c r="E92" s="4"/>
      <c r="G92" s="4"/>
      <c r="H92" s="4"/>
      <c r="I92" s="3">
        <f t="shared" si="3"/>
        <v>0</v>
      </c>
    </row>
    <row r="93" spans="1:9" ht="12.75">
      <c r="A93" s="4"/>
      <c r="E93" s="4"/>
      <c r="G93" s="4"/>
      <c r="H93" s="4"/>
      <c r="I93" s="3"/>
    </row>
    <row r="94" spans="7:9" ht="12.75">
      <c r="G94" s="4"/>
      <c r="I94" s="3"/>
    </row>
    <row r="95" spans="1:9" ht="12.75">
      <c r="A95" s="1" t="s">
        <v>66</v>
      </c>
      <c r="E95" s="3" t="s">
        <v>58</v>
      </c>
      <c r="F95" s="3" t="s">
        <v>59</v>
      </c>
      <c r="G95" s="3" t="s">
        <v>60</v>
      </c>
      <c r="H95" s="3" t="s">
        <v>61</v>
      </c>
      <c r="I95" s="3" t="s">
        <v>62</v>
      </c>
    </row>
    <row r="96" spans="1:14" ht="12.75">
      <c r="A96" s="4" t="s">
        <v>177</v>
      </c>
      <c r="B96" t="s">
        <v>128</v>
      </c>
      <c r="C96" s="5" t="s">
        <v>41</v>
      </c>
      <c r="D96" t="s">
        <v>127</v>
      </c>
      <c r="E96">
        <v>4</v>
      </c>
      <c r="F96" s="4">
        <v>5</v>
      </c>
      <c r="G96">
        <v>4</v>
      </c>
      <c r="I96" s="3">
        <f aca="true" t="shared" si="4" ref="I96:I109">SUM(E96:H96)</f>
        <v>13</v>
      </c>
      <c r="L96" s="4"/>
      <c r="N96" s="5"/>
    </row>
    <row r="97" spans="1:14" ht="12.75">
      <c r="A97" s="4" t="s">
        <v>511</v>
      </c>
      <c r="B97" t="s">
        <v>173</v>
      </c>
      <c r="C97" s="5" t="s">
        <v>41</v>
      </c>
      <c r="D97" t="s">
        <v>64</v>
      </c>
      <c r="E97">
        <v>5</v>
      </c>
      <c r="G97">
        <v>5</v>
      </c>
      <c r="I97" s="3">
        <f t="shared" si="4"/>
        <v>10</v>
      </c>
      <c r="L97" s="4"/>
      <c r="N97" s="5"/>
    </row>
    <row r="98" spans="1:14" ht="12.75">
      <c r="A98" s="4" t="s">
        <v>463</v>
      </c>
      <c r="B98" t="s">
        <v>477</v>
      </c>
      <c r="C98" s="5" t="s">
        <v>41</v>
      </c>
      <c r="D98" t="s">
        <v>165</v>
      </c>
      <c r="F98" s="4">
        <v>4</v>
      </c>
      <c r="I98" s="3">
        <f t="shared" si="4"/>
        <v>4</v>
      </c>
      <c r="L98" s="4"/>
      <c r="N98" s="5"/>
    </row>
    <row r="99" spans="1:14" ht="12.75">
      <c r="A99" s="4" t="s">
        <v>503</v>
      </c>
      <c r="B99" t="s">
        <v>504</v>
      </c>
      <c r="C99" s="5" t="s">
        <v>41</v>
      </c>
      <c r="D99" t="s">
        <v>91</v>
      </c>
      <c r="F99" s="4">
        <v>2</v>
      </c>
      <c r="G99">
        <v>2</v>
      </c>
      <c r="I99" s="3">
        <f t="shared" si="4"/>
        <v>4</v>
      </c>
      <c r="L99" s="4"/>
      <c r="N99" s="5"/>
    </row>
    <row r="100" spans="1:14" ht="12.75">
      <c r="A100" s="4" t="s">
        <v>350</v>
      </c>
      <c r="B100" t="s">
        <v>497</v>
      </c>
      <c r="C100" s="5" t="s">
        <v>41</v>
      </c>
      <c r="D100" t="s">
        <v>23</v>
      </c>
      <c r="E100">
        <v>3</v>
      </c>
      <c r="I100" s="3">
        <f t="shared" si="4"/>
        <v>3</v>
      </c>
      <c r="L100" s="4"/>
      <c r="N100" s="5"/>
    </row>
    <row r="101" spans="1:15" ht="12.75">
      <c r="A101" s="4" t="s">
        <v>618</v>
      </c>
      <c r="B101" t="s">
        <v>222</v>
      </c>
      <c r="C101" s="5" t="s">
        <v>41</v>
      </c>
      <c r="D101" t="s">
        <v>2</v>
      </c>
      <c r="F101" s="4">
        <v>3</v>
      </c>
      <c r="I101" s="3">
        <f t="shared" si="4"/>
        <v>3</v>
      </c>
      <c r="M101" s="4"/>
      <c r="O101" s="5"/>
    </row>
    <row r="102" spans="1:15" ht="12.75">
      <c r="A102" s="4" t="s">
        <v>3</v>
      </c>
      <c r="B102" s="4" t="s">
        <v>745</v>
      </c>
      <c r="C102" s="5" t="s">
        <v>41</v>
      </c>
      <c r="D102" s="4" t="s">
        <v>64</v>
      </c>
      <c r="G102">
        <v>3</v>
      </c>
      <c r="I102" s="3">
        <f t="shared" si="4"/>
        <v>3</v>
      </c>
      <c r="M102" s="4"/>
      <c r="O102" s="5"/>
    </row>
    <row r="103" spans="1:9" ht="12.75">
      <c r="A103" s="4" t="s">
        <v>459</v>
      </c>
      <c r="B103" t="s">
        <v>474</v>
      </c>
      <c r="C103" s="5" t="s">
        <v>41</v>
      </c>
      <c r="D103" t="s">
        <v>165</v>
      </c>
      <c r="E103">
        <v>2</v>
      </c>
      <c r="I103" s="3">
        <f t="shared" si="4"/>
        <v>2</v>
      </c>
    </row>
    <row r="104" spans="1:9" ht="12.75">
      <c r="A104" s="4" t="s">
        <v>180</v>
      </c>
      <c r="B104" t="s">
        <v>494</v>
      </c>
      <c r="C104" s="5" t="s">
        <v>41</v>
      </c>
      <c r="D104" t="s">
        <v>9</v>
      </c>
      <c r="E104">
        <v>1</v>
      </c>
      <c r="I104" s="3">
        <f t="shared" si="4"/>
        <v>1</v>
      </c>
    </row>
    <row r="105" spans="1:9" ht="12.75">
      <c r="A105" s="4" t="s">
        <v>177</v>
      </c>
      <c r="B105" t="s">
        <v>178</v>
      </c>
      <c r="C105" s="5" t="s">
        <v>41</v>
      </c>
      <c r="D105" t="s">
        <v>36</v>
      </c>
      <c r="F105" s="4">
        <v>1</v>
      </c>
      <c r="I105" s="3">
        <f t="shared" si="4"/>
        <v>1</v>
      </c>
    </row>
    <row r="106" spans="1:9" ht="12.75">
      <c r="A106" s="4" t="s">
        <v>433</v>
      </c>
      <c r="B106" t="s">
        <v>727</v>
      </c>
      <c r="C106" s="5" t="s">
        <v>41</v>
      </c>
      <c r="D106" t="s">
        <v>185</v>
      </c>
      <c r="G106">
        <v>1</v>
      </c>
      <c r="I106" s="3">
        <f t="shared" si="4"/>
        <v>1</v>
      </c>
    </row>
    <row r="107" spans="1:9" ht="12.75">
      <c r="A107" s="4"/>
      <c r="B107" s="4"/>
      <c r="D107" s="4"/>
      <c r="I107" s="3">
        <f t="shared" si="4"/>
        <v>0</v>
      </c>
    </row>
    <row r="108" spans="1:9" ht="12.75">
      <c r="A108" s="4"/>
      <c r="I108" s="3">
        <f t="shared" si="4"/>
        <v>0</v>
      </c>
    </row>
    <row r="109" spans="1:9" ht="12.75">
      <c r="A109" s="4"/>
      <c r="I109" s="3">
        <f t="shared" si="4"/>
        <v>0</v>
      </c>
    </row>
    <row r="110" ht="12.75">
      <c r="I110" s="3"/>
    </row>
    <row r="111" spans="1:9" ht="12.75">
      <c r="A111" s="1" t="s">
        <v>21</v>
      </c>
      <c r="E111" s="3" t="s">
        <v>58</v>
      </c>
      <c r="F111" s="3" t="s">
        <v>59</v>
      </c>
      <c r="G111" s="3" t="s">
        <v>60</v>
      </c>
      <c r="H111" s="3" t="s">
        <v>61</v>
      </c>
      <c r="I111" s="3" t="s">
        <v>62</v>
      </c>
    </row>
    <row r="112" spans="1:13" ht="12.75">
      <c r="A112" s="4" t="s">
        <v>515</v>
      </c>
      <c r="B112" t="s">
        <v>86</v>
      </c>
      <c r="C112" s="5" t="s">
        <v>42</v>
      </c>
      <c r="D112" t="s">
        <v>64</v>
      </c>
      <c r="E112" s="4">
        <v>15</v>
      </c>
      <c r="F112" s="4">
        <v>15</v>
      </c>
      <c r="G112" s="4">
        <v>15</v>
      </c>
      <c r="H112" s="4"/>
      <c r="I112" s="3">
        <f aca="true" t="shared" si="5" ref="I112:I152">SUM(E112:H112)</f>
        <v>45</v>
      </c>
      <c r="K112" s="4"/>
      <c r="M112" s="5"/>
    </row>
    <row r="113" spans="1:13" ht="12.75">
      <c r="A113" s="4" t="s">
        <v>446</v>
      </c>
      <c r="B113" t="s">
        <v>151</v>
      </c>
      <c r="C113" s="5" t="s">
        <v>42</v>
      </c>
      <c r="D113" t="s">
        <v>24</v>
      </c>
      <c r="E113" s="4">
        <v>11</v>
      </c>
      <c r="F113" s="4">
        <v>13</v>
      </c>
      <c r="G113" s="4">
        <v>11</v>
      </c>
      <c r="H113" s="4"/>
      <c r="I113" s="3">
        <f t="shared" si="5"/>
        <v>35</v>
      </c>
      <c r="K113" s="4"/>
      <c r="M113" s="5"/>
    </row>
    <row r="114" spans="1:13" ht="12.75">
      <c r="A114" s="4" t="s">
        <v>481</v>
      </c>
      <c r="B114" t="s">
        <v>269</v>
      </c>
      <c r="C114" s="5" t="s">
        <v>42</v>
      </c>
      <c r="D114" t="s">
        <v>34</v>
      </c>
      <c r="E114" s="4">
        <v>9</v>
      </c>
      <c r="F114" s="4">
        <v>11</v>
      </c>
      <c r="G114" s="4">
        <v>10</v>
      </c>
      <c r="H114" s="4"/>
      <c r="I114" s="3">
        <f t="shared" si="5"/>
        <v>30</v>
      </c>
      <c r="K114" s="4"/>
      <c r="M114" s="5"/>
    </row>
    <row r="115" spans="1:13" ht="12.75">
      <c r="A115" s="4" t="s">
        <v>519</v>
      </c>
      <c r="B115" t="s">
        <v>520</v>
      </c>
      <c r="C115" s="5" t="s">
        <v>42</v>
      </c>
      <c r="D115" t="s">
        <v>152</v>
      </c>
      <c r="E115" s="4">
        <v>4</v>
      </c>
      <c r="F115" s="4">
        <v>9</v>
      </c>
      <c r="G115" s="4">
        <v>12</v>
      </c>
      <c r="H115" s="4"/>
      <c r="I115" s="3">
        <f t="shared" si="5"/>
        <v>25</v>
      </c>
      <c r="K115" s="4"/>
      <c r="M115" s="5"/>
    </row>
    <row r="116" spans="1:13" ht="12.75">
      <c r="A116" s="4" t="s">
        <v>512</v>
      </c>
      <c r="B116" t="s">
        <v>226</v>
      </c>
      <c r="C116" s="5" t="s">
        <v>42</v>
      </c>
      <c r="D116" t="s">
        <v>64</v>
      </c>
      <c r="E116" s="4">
        <v>3</v>
      </c>
      <c r="F116" s="4">
        <v>8</v>
      </c>
      <c r="G116" s="4">
        <v>9</v>
      </c>
      <c r="H116" s="4"/>
      <c r="I116" s="3">
        <f t="shared" si="5"/>
        <v>20</v>
      </c>
      <c r="K116" s="4"/>
      <c r="M116" s="5"/>
    </row>
    <row r="117" spans="1:13" ht="12.75">
      <c r="A117" s="4" t="s">
        <v>449</v>
      </c>
      <c r="B117" t="s">
        <v>54</v>
      </c>
      <c r="C117" s="5" t="s">
        <v>42</v>
      </c>
      <c r="D117" t="s">
        <v>24</v>
      </c>
      <c r="E117" s="4">
        <v>6</v>
      </c>
      <c r="F117" s="4">
        <v>5</v>
      </c>
      <c r="G117" s="4">
        <v>8</v>
      </c>
      <c r="H117" s="4"/>
      <c r="I117" s="3">
        <f t="shared" si="5"/>
        <v>19</v>
      </c>
      <c r="K117" s="4"/>
      <c r="M117" s="5"/>
    </row>
    <row r="118" spans="1:13" ht="12.75">
      <c r="A118" s="4" t="s">
        <v>528</v>
      </c>
      <c r="B118" t="s">
        <v>229</v>
      </c>
      <c r="C118" s="5" t="s">
        <v>42</v>
      </c>
      <c r="D118" t="s">
        <v>82</v>
      </c>
      <c r="E118" s="4"/>
      <c r="F118" s="4">
        <v>7</v>
      </c>
      <c r="G118" s="4">
        <v>7</v>
      </c>
      <c r="H118" s="4"/>
      <c r="I118" s="3">
        <f t="shared" si="5"/>
        <v>14</v>
      </c>
      <c r="K118" s="4"/>
      <c r="M118" s="5"/>
    </row>
    <row r="119" spans="1:13" ht="12.75">
      <c r="A119" s="4" t="s">
        <v>460</v>
      </c>
      <c r="B119" t="s">
        <v>30</v>
      </c>
      <c r="C119" s="5" t="s">
        <v>42</v>
      </c>
      <c r="D119" t="s">
        <v>185</v>
      </c>
      <c r="E119" s="4"/>
      <c r="G119" s="4">
        <v>14</v>
      </c>
      <c r="H119" s="4"/>
      <c r="I119" s="3">
        <f t="shared" si="5"/>
        <v>14</v>
      </c>
      <c r="K119" s="4"/>
      <c r="M119" s="5"/>
    </row>
    <row r="120" spans="1:13" ht="12.75">
      <c r="A120" s="4" t="s">
        <v>641</v>
      </c>
      <c r="B120" t="s">
        <v>642</v>
      </c>
      <c r="C120" s="5" t="s">
        <v>42</v>
      </c>
      <c r="D120" t="s">
        <v>23</v>
      </c>
      <c r="E120" s="4"/>
      <c r="F120" s="4">
        <v>14</v>
      </c>
      <c r="G120" s="4"/>
      <c r="H120" s="4"/>
      <c r="I120" s="3">
        <f t="shared" si="5"/>
        <v>14</v>
      </c>
      <c r="K120" s="4"/>
      <c r="M120" s="5"/>
    </row>
    <row r="121" spans="1:13" ht="12.75">
      <c r="A121" s="4" t="s">
        <v>503</v>
      </c>
      <c r="B121" t="s">
        <v>509</v>
      </c>
      <c r="C121" s="5" t="s">
        <v>42</v>
      </c>
      <c r="D121" t="s">
        <v>214</v>
      </c>
      <c r="E121" s="4">
        <v>1</v>
      </c>
      <c r="G121" s="4">
        <v>13</v>
      </c>
      <c r="H121" s="4"/>
      <c r="I121" s="3">
        <f t="shared" si="5"/>
        <v>14</v>
      </c>
      <c r="K121" s="4"/>
      <c r="M121" s="5"/>
    </row>
    <row r="122" spans="1:13" ht="12.75">
      <c r="A122" s="4" t="s">
        <v>419</v>
      </c>
      <c r="B122" t="s">
        <v>455</v>
      </c>
      <c r="C122" s="5" t="s">
        <v>42</v>
      </c>
      <c r="D122" t="s">
        <v>18</v>
      </c>
      <c r="E122" s="4">
        <v>14</v>
      </c>
      <c r="G122" s="4"/>
      <c r="H122" s="4"/>
      <c r="I122" s="3">
        <f t="shared" si="5"/>
        <v>14</v>
      </c>
      <c r="K122" s="4"/>
      <c r="M122" s="5"/>
    </row>
    <row r="123" spans="1:13" ht="12.75">
      <c r="A123" s="4" t="s">
        <v>440</v>
      </c>
      <c r="B123" t="s">
        <v>225</v>
      </c>
      <c r="C123" s="5" t="s">
        <v>42</v>
      </c>
      <c r="D123" t="s">
        <v>64</v>
      </c>
      <c r="E123" s="4">
        <v>13</v>
      </c>
      <c r="G123" s="4"/>
      <c r="H123" s="4"/>
      <c r="I123" s="3">
        <f t="shared" si="5"/>
        <v>13</v>
      </c>
      <c r="K123" s="4"/>
      <c r="M123" s="5"/>
    </row>
    <row r="124" spans="1:13" ht="12.75">
      <c r="A124" s="4" t="s">
        <v>180</v>
      </c>
      <c r="B124" t="s">
        <v>644</v>
      </c>
      <c r="C124" s="5" t="s">
        <v>42</v>
      </c>
      <c r="D124" t="s">
        <v>64</v>
      </c>
      <c r="E124" s="4"/>
      <c r="F124" s="4">
        <v>12</v>
      </c>
      <c r="G124" s="4"/>
      <c r="H124" s="4"/>
      <c r="I124" s="3">
        <f t="shared" si="5"/>
        <v>12</v>
      </c>
      <c r="K124" s="4"/>
      <c r="M124" s="5"/>
    </row>
    <row r="125" spans="1:9" ht="12.75">
      <c r="A125" s="4" t="s">
        <v>15</v>
      </c>
      <c r="B125" t="s">
        <v>480</v>
      </c>
      <c r="C125" s="5" t="s">
        <v>42</v>
      </c>
      <c r="D125" t="s">
        <v>259</v>
      </c>
      <c r="E125" s="4">
        <v>12</v>
      </c>
      <c r="G125" s="4"/>
      <c r="H125" s="4"/>
      <c r="I125" s="3">
        <f t="shared" si="5"/>
        <v>12</v>
      </c>
    </row>
    <row r="126" spans="1:9" ht="12.75">
      <c r="A126" s="4" t="s">
        <v>640</v>
      </c>
      <c r="B126" t="s">
        <v>631</v>
      </c>
      <c r="C126" s="5" t="s">
        <v>42</v>
      </c>
      <c r="D126" t="s">
        <v>9</v>
      </c>
      <c r="E126" s="4"/>
      <c r="F126" s="4">
        <v>10</v>
      </c>
      <c r="G126" s="4"/>
      <c r="H126" s="4"/>
      <c r="I126" s="3">
        <f t="shared" si="5"/>
        <v>10</v>
      </c>
    </row>
    <row r="127" spans="1:9" ht="12.75">
      <c r="A127" s="4" t="s">
        <v>437</v>
      </c>
      <c r="B127" t="s">
        <v>448</v>
      </c>
      <c r="C127" s="5" t="s">
        <v>42</v>
      </c>
      <c r="D127" t="s">
        <v>24</v>
      </c>
      <c r="E127" s="4">
        <v>10</v>
      </c>
      <c r="G127" s="4"/>
      <c r="H127" s="4"/>
      <c r="I127" s="3">
        <f t="shared" si="5"/>
        <v>10</v>
      </c>
    </row>
    <row r="128" spans="1:9" ht="12.75">
      <c r="A128" s="4" t="s">
        <v>622</v>
      </c>
      <c r="B128" t="s">
        <v>623</v>
      </c>
      <c r="C128" s="5" t="s">
        <v>42</v>
      </c>
      <c r="D128" t="s">
        <v>6</v>
      </c>
      <c r="E128" s="4"/>
      <c r="F128" s="4">
        <v>4</v>
      </c>
      <c r="G128" s="4">
        <v>4</v>
      </c>
      <c r="H128" s="4"/>
      <c r="I128" s="3">
        <f t="shared" si="5"/>
        <v>8</v>
      </c>
    </row>
    <row r="129" spans="1:9" ht="12.75">
      <c r="A129" s="4" t="s">
        <v>437</v>
      </c>
      <c r="B129" t="s">
        <v>493</v>
      </c>
      <c r="C129" s="5" t="s">
        <v>42</v>
      </c>
      <c r="D129" t="s">
        <v>9</v>
      </c>
      <c r="E129" s="4">
        <v>8</v>
      </c>
      <c r="G129" s="4"/>
      <c r="H129" s="4"/>
      <c r="I129" s="3">
        <f t="shared" si="5"/>
        <v>8</v>
      </c>
    </row>
    <row r="130" spans="1:9" ht="12.75">
      <c r="A130" s="4" t="s">
        <v>180</v>
      </c>
      <c r="B130" s="4" t="s">
        <v>121</v>
      </c>
      <c r="C130" s="5" t="s">
        <v>42</v>
      </c>
      <c r="D130" s="4" t="s">
        <v>18</v>
      </c>
      <c r="E130" s="4">
        <v>7</v>
      </c>
      <c r="G130" s="4"/>
      <c r="H130" s="4"/>
      <c r="I130" s="3">
        <f t="shared" si="5"/>
        <v>7</v>
      </c>
    </row>
    <row r="131" spans="1:9" ht="12.75">
      <c r="A131" s="4" t="s">
        <v>473</v>
      </c>
      <c r="B131" t="s">
        <v>200</v>
      </c>
      <c r="C131" s="5" t="s">
        <v>42</v>
      </c>
      <c r="D131" t="s">
        <v>9</v>
      </c>
      <c r="E131" s="4"/>
      <c r="G131" s="4">
        <v>6</v>
      </c>
      <c r="H131" s="4"/>
      <c r="I131" s="3">
        <f t="shared" si="5"/>
        <v>6</v>
      </c>
    </row>
    <row r="132" spans="1:9" ht="12.75">
      <c r="A132" s="4" t="s">
        <v>513</v>
      </c>
      <c r="B132" t="s">
        <v>616</v>
      </c>
      <c r="C132" s="5" t="s">
        <v>42</v>
      </c>
      <c r="D132" t="s">
        <v>23</v>
      </c>
      <c r="E132" s="4"/>
      <c r="F132" s="4">
        <v>6</v>
      </c>
      <c r="G132" s="4"/>
      <c r="H132" s="4"/>
      <c r="I132" s="3">
        <f t="shared" si="5"/>
        <v>6</v>
      </c>
    </row>
    <row r="133" spans="1:9" ht="12.75">
      <c r="A133" s="4" t="s">
        <v>180</v>
      </c>
      <c r="B133" t="s">
        <v>143</v>
      </c>
      <c r="C133" s="5" t="s">
        <v>42</v>
      </c>
      <c r="D133" t="s">
        <v>24</v>
      </c>
      <c r="E133" s="4"/>
      <c r="G133" s="4">
        <v>5</v>
      </c>
      <c r="H133" s="4"/>
      <c r="I133" s="3">
        <f t="shared" si="5"/>
        <v>5</v>
      </c>
    </row>
    <row r="134" spans="1:9" ht="12.75">
      <c r="A134" s="4" t="s">
        <v>180</v>
      </c>
      <c r="B134" t="s">
        <v>456</v>
      </c>
      <c r="C134" s="5" t="s">
        <v>42</v>
      </c>
      <c r="D134" t="s">
        <v>18</v>
      </c>
      <c r="E134" s="4">
        <v>5</v>
      </c>
      <c r="G134" s="4"/>
      <c r="H134" s="4"/>
      <c r="I134" s="3">
        <f t="shared" si="5"/>
        <v>5</v>
      </c>
    </row>
    <row r="135" spans="1:9" ht="12.75">
      <c r="A135" s="4" t="s">
        <v>171</v>
      </c>
      <c r="B135" t="s">
        <v>193</v>
      </c>
      <c r="C135" s="5" t="s">
        <v>42</v>
      </c>
      <c r="D135" t="s">
        <v>6</v>
      </c>
      <c r="E135" s="4"/>
      <c r="F135" s="4">
        <v>3</v>
      </c>
      <c r="G135" s="4"/>
      <c r="H135" s="4"/>
      <c r="I135" s="3">
        <f t="shared" si="5"/>
        <v>3</v>
      </c>
    </row>
    <row r="136" spans="1:9" ht="12.75">
      <c r="A136" s="4" t="s">
        <v>528</v>
      </c>
      <c r="B136" t="s">
        <v>629</v>
      </c>
      <c r="C136" s="5" t="s">
        <v>42</v>
      </c>
      <c r="D136" t="s">
        <v>96</v>
      </c>
      <c r="E136" s="4"/>
      <c r="G136" s="4">
        <v>3</v>
      </c>
      <c r="H136" s="4"/>
      <c r="I136" s="3">
        <f t="shared" si="5"/>
        <v>3</v>
      </c>
    </row>
    <row r="137" spans="1:9" ht="12.75">
      <c r="A137" s="4" t="s">
        <v>15</v>
      </c>
      <c r="B137" t="s">
        <v>378</v>
      </c>
      <c r="C137" s="5" t="s">
        <v>42</v>
      </c>
      <c r="D137" t="s">
        <v>80</v>
      </c>
      <c r="E137" s="4">
        <v>2</v>
      </c>
      <c r="G137" s="4"/>
      <c r="H137" s="4"/>
      <c r="I137" s="3">
        <f t="shared" si="5"/>
        <v>2</v>
      </c>
    </row>
    <row r="138" spans="1:9" ht="12.75">
      <c r="A138" s="4" t="s">
        <v>645</v>
      </c>
      <c r="B138" t="s">
        <v>646</v>
      </c>
      <c r="C138" s="5" t="s">
        <v>42</v>
      </c>
      <c r="D138" t="s">
        <v>559</v>
      </c>
      <c r="E138" s="4"/>
      <c r="G138" s="4">
        <v>2</v>
      </c>
      <c r="H138" s="4"/>
      <c r="I138" s="3">
        <f t="shared" si="5"/>
        <v>2</v>
      </c>
    </row>
    <row r="139" spans="1:9" ht="12.75">
      <c r="A139" s="4" t="s">
        <v>14</v>
      </c>
      <c r="B139" t="s">
        <v>620</v>
      </c>
      <c r="C139" s="5" t="s">
        <v>42</v>
      </c>
      <c r="D139" t="s">
        <v>24</v>
      </c>
      <c r="E139" s="4"/>
      <c r="F139" s="4">
        <v>2</v>
      </c>
      <c r="G139" s="4"/>
      <c r="H139" s="4"/>
      <c r="I139" s="3">
        <f t="shared" si="5"/>
        <v>2</v>
      </c>
    </row>
    <row r="140" spans="1:9" ht="12.75">
      <c r="A140" s="4" t="s">
        <v>332</v>
      </c>
      <c r="B140" t="s">
        <v>647</v>
      </c>
      <c r="C140" s="5" t="s">
        <v>42</v>
      </c>
      <c r="D140" t="s">
        <v>559</v>
      </c>
      <c r="E140" s="4"/>
      <c r="G140" s="4">
        <v>1</v>
      </c>
      <c r="H140" s="4"/>
      <c r="I140" s="3">
        <f t="shared" si="5"/>
        <v>1</v>
      </c>
    </row>
    <row r="141" spans="1:9" ht="12.75">
      <c r="A141" s="4" t="s">
        <v>332</v>
      </c>
      <c r="B141" t="s">
        <v>525</v>
      </c>
      <c r="C141" s="5" t="s">
        <v>42</v>
      </c>
      <c r="D141" t="s">
        <v>526</v>
      </c>
      <c r="E141" s="4"/>
      <c r="F141" s="4">
        <v>1</v>
      </c>
      <c r="G141" s="4"/>
      <c r="H141" s="4"/>
      <c r="I141" s="3">
        <f t="shared" si="5"/>
        <v>1</v>
      </c>
    </row>
    <row r="142" spans="1:9" ht="12.75">
      <c r="A142" s="4"/>
      <c r="E142" s="4"/>
      <c r="G142" s="4"/>
      <c r="H142" s="4"/>
      <c r="I142" s="3">
        <f t="shared" si="5"/>
        <v>0</v>
      </c>
    </row>
    <row r="143" spans="1:9" ht="12.75">
      <c r="A143" s="4"/>
      <c r="E143" s="4"/>
      <c r="G143" s="4"/>
      <c r="H143" s="4"/>
      <c r="I143" s="3">
        <f t="shared" si="5"/>
        <v>0</v>
      </c>
    </row>
    <row r="144" spans="1:9" ht="12.75">
      <c r="A144" s="4"/>
      <c r="E144" s="4"/>
      <c r="G144" s="4"/>
      <c r="H144" s="4"/>
      <c r="I144" s="3">
        <f t="shared" si="5"/>
        <v>0</v>
      </c>
    </row>
    <row r="145" spans="1:9" ht="12.75">
      <c r="A145" s="4"/>
      <c r="E145" s="4"/>
      <c r="G145" s="4"/>
      <c r="H145" s="4"/>
      <c r="I145" s="3">
        <f t="shared" si="5"/>
        <v>0</v>
      </c>
    </row>
    <row r="146" spans="1:9" ht="12.75">
      <c r="A146" s="4"/>
      <c r="E146" s="4"/>
      <c r="G146" s="4"/>
      <c r="H146" s="4"/>
      <c r="I146" s="3">
        <f t="shared" si="5"/>
        <v>0</v>
      </c>
    </row>
    <row r="147" spans="1:9" ht="12.75">
      <c r="A147" s="4"/>
      <c r="E147" s="4"/>
      <c r="G147" s="4"/>
      <c r="H147" s="4"/>
      <c r="I147" s="3">
        <f t="shared" si="5"/>
        <v>0</v>
      </c>
    </row>
    <row r="148" spans="1:9" ht="12.75">
      <c r="A148" s="4"/>
      <c r="E148" s="4"/>
      <c r="G148" s="4"/>
      <c r="H148" s="4"/>
      <c r="I148" s="3">
        <f t="shared" si="5"/>
        <v>0</v>
      </c>
    </row>
    <row r="149" spans="1:9" ht="12.75">
      <c r="A149" s="4"/>
      <c r="E149" s="4"/>
      <c r="G149" s="4"/>
      <c r="H149" s="4"/>
      <c r="I149" s="3">
        <f t="shared" si="5"/>
        <v>0</v>
      </c>
    </row>
    <row r="150" spans="1:9" ht="12.75">
      <c r="A150" s="4"/>
      <c r="E150" s="4"/>
      <c r="G150" s="4"/>
      <c r="H150" s="4"/>
      <c r="I150" s="3">
        <f t="shared" si="5"/>
        <v>0</v>
      </c>
    </row>
    <row r="151" spans="1:9" ht="12.75">
      <c r="A151" s="4"/>
      <c r="E151" s="4"/>
      <c r="G151" s="4"/>
      <c r="H151" s="4"/>
      <c r="I151" s="3">
        <f t="shared" si="5"/>
        <v>0</v>
      </c>
    </row>
    <row r="152" spans="1:9" ht="12.75">
      <c r="A152" s="4"/>
      <c r="E152" s="4"/>
      <c r="G152" s="4"/>
      <c r="H152" s="4"/>
      <c r="I152" s="3">
        <f t="shared" si="5"/>
        <v>0</v>
      </c>
    </row>
    <row r="153" spans="7:9" ht="12.75">
      <c r="G153" s="3"/>
      <c r="H153" s="3"/>
      <c r="I153" s="3"/>
    </row>
    <row r="154" spans="1:13" ht="12.75">
      <c r="A154" s="1" t="s">
        <v>67</v>
      </c>
      <c r="E154" s="3" t="s">
        <v>58</v>
      </c>
      <c r="F154" s="3" t="s">
        <v>59</v>
      </c>
      <c r="G154" s="3" t="s">
        <v>60</v>
      </c>
      <c r="H154" s="3" t="s">
        <v>61</v>
      </c>
      <c r="I154" s="3" t="s">
        <v>62</v>
      </c>
      <c r="K154" s="4"/>
      <c r="M154" s="5"/>
    </row>
    <row r="155" spans="1:13" ht="12.75">
      <c r="A155" s="4" t="s">
        <v>464</v>
      </c>
      <c r="B155" t="s">
        <v>475</v>
      </c>
      <c r="C155" s="5" t="s">
        <v>45</v>
      </c>
      <c r="D155" t="s">
        <v>165</v>
      </c>
      <c r="E155" s="4">
        <v>3</v>
      </c>
      <c r="F155" s="4">
        <v>4</v>
      </c>
      <c r="G155" s="4">
        <v>5</v>
      </c>
      <c r="H155" s="4"/>
      <c r="I155" s="3">
        <f aca="true" t="shared" si="6" ref="I155:I167">SUM(E155:H155)</f>
        <v>12</v>
      </c>
      <c r="K155" s="4"/>
      <c r="M155" s="5"/>
    </row>
    <row r="156" spans="1:15" ht="12.75">
      <c r="A156" s="4" t="s">
        <v>443</v>
      </c>
      <c r="B156" t="s">
        <v>81</v>
      </c>
      <c r="C156" s="5" t="s">
        <v>45</v>
      </c>
      <c r="D156" t="s">
        <v>2</v>
      </c>
      <c r="E156" s="4">
        <v>2</v>
      </c>
      <c r="F156" s="4">
        <v>3</v>
      </c>
      <c r="G156" s="4">
        <v>3</v>
      </c>
      <c r="H156" s="4"/>
      <c r="I156" s="3">
        <f t="shared" si="6"/>
        <v>8</v>
      </c>
      <c r="K156" s="4"/>
      <c r="M156" s="4"/>
      <c r="O156" s="5"/>
    </row>
    <row r="157" spans="1:15" ht="12.75">
      <c r="A157" s="4" t="s">
        <v>408</v>
      </c>
      <c r="B157" t="s">
        <v>95</v>
      </c>
      <c r="C157" s="5" t="s">
        <v>45</v>
      </c>
      <c r="D157" t="s">
        <v>152</v>
      </c>
      <c r="E157" s="4">
        <v>5</v>
      </c>
      <c r="G157" s="4"/>
      <c r="H157" s="4"/>
      <c r="I157" s="3">
        <f t="shared" si="6"/>
        <v>5</v>
      </c>
      <c r="K157" s="4"/>
      <c r="M157" s="4"/>
      <c r="O157" s="5"/>
    </row>
    <row r="158" spans="1:15" ht="12.75">
      <c r="A158" s="4" t="s">
        <v>635</v>
      </c>
      <c r="B158" t="s">
        <v>636</v>
      </c>
      <c r="C158" s="5" t="s">
        <v>45</v>
      </c>
      <c r="D158" t="s">
        <v>165</v>
      </c>
      <c r="E158" s="4"/>
      <c r="F158" s="4">
        <v>5</v>
      </c>
      <c r="G158" s="4"/>
      <c r="H158" s="4"/>
      <c r="I158" s="3">
        <f t="shared" si="6"/>
        <v>5</v>
      </c>
      <c r="K158" s="4"/>
      <c r="M158" s="4"/>
      <c r="O158" s="5"/>
    </row>
    <row r="159" spans="1:15" ht="12.75">
      <c r="A159" s="4" t="s">
        <v>485</v>
      </c>
      <c r="B159" t="s">
        <v>46</v>
      </c>
      <c r="C159" s="5" t="s">
        <v>45</v>
      </c>
      <c r="D159" t="s">
        <v>9</v>
      </c>
      <c r="E159" s="4">
        <v>1</v>
      </c>
      <c r="F159" s="4">
        <v>2</v>
      </c>
      <c r="G159" s="4">
        <v>2</v>
      </c>
      <c r="H159" s="4"/>
      <c r="I159" s="3">
        <f t="shared" si="6"/>
        <v>5</v>
      </c>
      <c r="K159" s="4"/>
      <c r="M159" s="4"/>
      <c r="O159" s="5"/>
    </row>
    <row r="160" spans="1:15" ht="12.75">
      <c r="A160" s="4" t="s">
        <v>426</v>
      </c>
      <c r="B160" t="s">
        <v>472</v>
      </c>
      <c r="C160" s="5" t="s">
        <v>45</v>
      </c>
      <c r="D160" t="s">
        <v>87</v>
      </c>
      <c r="E160" s="4">
        <v>4</v>
      </c>
      <c r="G160" s="4"/>
      <c r="H160" s="4"/>
      <c r="I160" s="3">
        <f t="shared" si="6"/>
        <v>4</v>
      </c>
      <c r="K160" s="4"/>
      <c r="M160" s="4"/>
      <c r="O160" s="5"/>
    </row>
    <row r="161" spans="1:13" ht="12" customHeight="1">
      <c r="A161" s="4" t="s">
        <v>759</v>
      </c>
      <c r="B161" s="4" t="s">
        <v>102</v>
      </c>
      <c r="C161" s="5" t="s">
        <v>45</v>
      </c>
      <c r="D161" s="4" t="s">
        <v>64</v>
      </c>
      <c r="E161" s="4"/>
      <c r="G161" s="4">
        <v>4</v>
      </c>
      <c r="H161" s="4"/>
      <c r="I161" s="3">
        <f t="shared" si="6"/>
        <v>4</v>
      </c>
      <c r="K161" s="4"/>
      <c r="M161" s="5"/>
    </row>
    <row r="162" spans="1:13" ht="12.75">
      <c r="A162" s="4" t="s">
        <v>470</v>
      </c>
      <c r="B162" t="s">
        <v>95</v>
      </c>
      <c r="C162" s="5" t="s">
        <v>45</v>
      </c>
      <c r="D162" t="s">
        <v>36</v>
      </c>
      <c r="E162" s="4"/>
      <c r="F162" s="4">
        <v>1</v>
      </c>
      <c r="G162" s="4">
        <v>1</v>
      </c>
      <c r="H162" s="4"/>
      <c r="I162" s="3">
        <f t="shared" si="6"/>
        <v>2</v>
      </c>
      <c r="K162" s="4"/>
      <c r="M162" s="5"/>
    </row>
    <row r="163" spans="1:9" ht="12.75">
      <c r="A163" s="4"/>
      <c r="E163" s="4"/>
      <c r="G163" s="4"/>
      <c r="H163" s="4"/>
      <c r="I163" s="3">
        <f t="shared" si="6"/>
        <v>0</v>
      </c>
    </row>
    <row r="164" spans="1:9" ht="12.75">
      <c r="A164" s="4"/>
      <c r="E164" s="4"/>
      <c r="G164" s="4"/>
      <c r="H164" s="4"/>
      <c r="I164" s="3">
        <f t="shared" si="6"/>
        <v>0</v>
      </c>
    </row>
    <row r="165" spans="1:9" ht="12.75">
      <c r="A165" s="4"/>
      <c r="E165" s="4"/>
      <c r="G165" s="4"/>
      <c r="H165" s="4"/>
      <c r="I165" s="3">
        <f t="shared" si="6"/>
        <v>0</v>
      </c>
    </row>
    <row r="166" spans="1:9" ht="12.75">
      <c r="A166" s="4"/>
      <c r="E166" s="4"/>
      <c r="G166" s="4"/>
      <c r="H166" s="4"/>
      <c r="I166" s="3">
        <f t="shared" si="6"/>
        <v>0</v>
      </c>
    </row>
    <row r="167" spans="1:9" ht="12.75">
      <c r="A167" s="4"/>
      <c r="E167" s="4"/>
      <c r="G167" s="4"/>
      <c r="H167" s="4"/>
      <c r="I167" s="3">
        <f t="shared" si="6"/>
        <v>0</v>
      </c>
    </row>
    <row r="168" spans="1:9" ht="12.75">
      <c r="A168" s="4"/>
      <c r="E168" s="4"/>
      <c r="G168" s="4"/>
      <c r="H168" s="4"/>
      <c r="I168" s="3"/>
    </row>
    <row r="169" spans="1:9" ht="12.75">
      <c r="A169" s="4"/>
      <c r="E169" s="4"/>
      <c r="G169" s="4"/>
      <c r="H169" s="4"/>
      <c r="I169" s="3"/>
    </row>
    <row r="170" ht="12.75">
      <c r="I170" s="3"/>
    </row>
    <row r="171" spans="1:9" ht="12.75">
      <c r="A171" s="1" t="s">
        <v>68</v>
      </c>
      <c r="E171" s="3" t="s">
        <v>58</v>
      </c>
      <c r="F171" s="3" t="s">
        <v>59</v>
      </c>
      <c r="G171" s="3" t="s">
        <v>60</v>
      </c>
      <c r="H171" s="3" t="s">
        <v>61</v>
      </c>
      <c r="I171" s="3" t="s">
        <v>62</v>
      </c>
    </row>
    <row r="172" spans="1:14" ht="12.75">
      <c r="A172" s="4" t="s">
        <v>518</v>
      </c>
      <c r="B172" t="s">
        <v>81</v>
      </c>
      <c r="C172" s="5" t="s">
        <v>43</v>
      </c>
      <c r="D172" t="s">
        <v>152</v>
      </c>
      <c r="E172">
        <v>4</v>
      </c>
      <c r="F172" s="4">
        <v>5</v>
      </c>
      <c r="G172">
        <v>5</v>
      </c>
      <c r="I172" s="3">
        <f aca="true" t="shared" si="7" ref="I172:I177">SUM(E172:H172)</f>
        <v>14</v>
      </c>
      <c r="L172" s="4"/>
      <c r="N172" s="5"/>
    </row>
    <row r="173" spans="1:14" ht="12.75">
      <c r="A173" s="4" t="s">
        <v>441</v>
      </c>
      <c r="B173" t="s">
        <v>196</v>
      </c>
      <c r="C173" s="5" t="s">
        <v>43</v>
      </c>
      <c r="D173" t="s">
        <v>120</v>
      </c>
      <c r="E173">
        <v>5</v>
      </c>
      <c r="F173" s="4">
        <v>4</v>
      </c>
      <c r="G173">
        <v>4</v>
      </c>
      <c r="I173" s="3">
        <f t="shared" si="7"/>
        <v>13</v>
      </c>
      <c r="L173" s="4"/>
      <c r="N173" s="5"/>
    </row>
    <row r="174" spans="1:14" ht="12.75">
      <c r="A174" s="4" t="s">
        <v>149</v>
      </c>
      <c r="B174" t="s">
        <v>144</v>
      </c>
      <c r="C174" s="5" t="s">
        <v>43</v>
      </c>
      <c r="D174" t="s">
        <v>18</v>
      </c>
      <c r="E174">
        <v>3</v>
      </c>
      <c r="G174">
        <v>3</v>
      </c>
      <c r="I174" s="3">
        <f t="shared" si="7"/>
        <v>6</v>
      </c>
      <c r="L174" s="4"/>
      <c r="N174" s="5"/>
    </row>
    <row r="175" spans="1:14" ht="12.75">
      <c r="A175" s="4" t="s">
        <v>476</v>
      </c>
      <c r="B175" t="s">
        <v>477</v>
      </c>
      <c r="C175" s="5" t="s">
        <v>43</v>
      </c>
      <c r="D175" t="s">
        <v>165</v>
      </c>
      <c r="E175">
        <v>2</v>
      </c>
      <c r="F175" s="4">
        <v>3</v>
      </c>
      <c r="I175" s="3">
        <f t="shared" si="7"/>
        <v>5</v>
      </c>
      <c r="L175" s="4"/>
      <c r="N175" s="5"/>
    </row>
    <row r="176" spans="1:14" ht="12.75">
      <c r="A176" s="4" t="s">
        <v>495</v>
      </c>
      <c r="B176" t="s">
        <v>142</v>
      </c>
      <c r="C176" s="5" t="s">
        <v>43</v>
      </c>
      <c r="D176" t="s">
        <v>24</v>
      </c>
      <c r="E176">
        <v>1</v>
      </c>
      <c r="F176" s="4">
        <v>2</v>
      </c>
      <c r="G176">
        <v>2</v>
      </c>
      <c r="I176" s="3">
        <f t="shared" si="7"/>
        <v>5</v>
      </c>
      <c r="L176" s="4"/>
      <c r="N176" s="5"/>
    </row>
    <row r="177" spans="1:13" ht="12.75">
      <c r="A177" s="4" t="s">
        <v>473</v>
      </c>
      <c r="B177" t="s">
        <v>194</v>
      </c>
      <c r="C177" s="5" t="s">
        <v>43</v>
      </c>
      <c r="D177" t="s">
        <v>165</v>
      </c>
      <c r="F177" s="4">
        <v>1</v>
      </c>
      <c r="G177">
        <v>1</v>
      </c>
      <c r="I177" s="3">
        <f t="shared" si="7"/>
        <v>2</v>
      </c>
      <c r="K177" s="4"/>
      <c r="M177" s="5"/>
    </row>
    <row r="178" spans="1:9" ht="12.75">
      <c r="A178" s="4"/>
      <c r="I178" s="3">
        <f>SUM(E178:H178)</f>
        <v>0</v>
      </c>
    </row>
    <row r="179" spans="1:9" ht="12.75">
      <c r="A179" s="4"/>
      <c r="I179" s="3">
        <f>SUM(E179:H179)</f>
        <v>0</v>
      </c>
    </row>
    <row r="180" spans="1:9" ht="12.75">
      <c r="A180" s="4"/>
      <c r="I180" s="3">
        <f>SUM(E180:H180)</f>
        <v>0</v>
      </c>
    </row>
    <row r="181" spans="1:9" ht="12.75">
      <c r="A181" s="4"/>
      <c r="I181" s="3">
        <f>SUM(E181:H181)</f>
        <v>0</v>
      </c>
    </row>
    <row r="182" spans="1:9" ht="12.75">
      <c r="A182" s="4"/>
      <c r="I182" s="3">
        <f>SUM(E182:H182)</f>
        <v>0</v>
      </c>
    </row>
    <row r="183" spans="1:9" ht="12.75">
      <c r="A183" s="4"/>
      <c r="I183" s="3"/>
    </row>
    <row r="184" spans="1:9" ht="12.75">
      <c r="A184" s="4"/>
      <c r="I184" s="3"/>
    </row>
    <row r="185" spans="1:9" ht="12.75">
      <c r="A185" s="4"/>
      <c r="I185" s="3"/>
    </row>
    <row r="186" ht="12.75">
      <c r="I186" s="3"/>
    </row>
    <row r="187" spans="1:9" ht="12.75">
      <c r="A187" s="1" t="s">
        <v>69</v>
      </c>
      <c r="E187" s="3" t="s">
        <v>58</v>
      </c>
      <c r="F187" s="3" t="s">
        <v>59</v>
      </c>
      <c r="G187" s="3" t="s">
        <v>60</v>
      </c>
      <c r="H187" s="3" t="s">
        <v>61</v>
      </c>
      <c r="I187" s="3" t="s">
        <v>62</v>
      </c>
    </row>
    <row r="188" spans="1:14" ht="12.75">
      <c r="A188" s="4" t="s">
        <v>476</v>
      </c>
      <c r="B188" t="s">
        <v>145</v>
      </c>
      <c r="C188" s="5" t="s">
        <v>44</v>
      </c>
      <c r="D188" t="s">
        <v>152</v>
      </c>
      <c r="E188">
        <v>5</v>
      </c>
      <c r="F188" s="4">
        <v>5</v>
      </c>
      <c r="G188">
        <v>5</v>
      </c>
      <c r="I188" s="3">
        <f aca="true" t="shared" si="8" ref="I188:I193">SUM(E188:H188)</f>
        <v>15</v>
      </c>
      <c r="L188" s="4"/>
      <c r="N188" s="5"/>
    </row>
    <row r="189" spans="1:14" ht="12.75">
      <c r="A189" s="4" t="s">
        <v>479</v>
      </c>
      <c r="B189" t="s">
        <v>478</v>
      </c>
      <c r="C189" s="5" t="s">
        <v>44</v>
      </c>
      <c r="D189" t="s">
        <v>165</v>
      </c>
      <c r="E189">
        <v>4</v>
      </c>
      <c r="F189" s="4">
        <v>4</v>
      </c>
      <c r="G189">
        <v>4</v>
      </c>
      <c r="I189" s="3">
        <f t="shared" si="8"/>
        <v>12</v>
      </c>
      <c r="L189" s="4"/>
      <c r="N189" s="5"/>
    </row>
    <row r="190" spans="1:14" ht="12.75">
      <c r="A190" s="4" t="s">
        <v>479</v>
      </c>
      <c r="B190" t="s">
        <v>115</v>
      </c>
      <c r="C190" s="5" t="s">
        <v>44</v>
      </c>
      <c r="D190" t="s">
        <v>34</v>
      </c>
      <c r="E190">
        <v>1</v>
      </c>
      <c r="F190" s="4">
        <v>3</v>
      </c>
      <c r="G190">
        <v>3</v>
      </c>
      <c r="I190" s="3">
        <f t="shared" si="8"/>
        <v>7</v>
      </c>
      <c r="L190" s="4"/>
      <c r="N190" s="5"/>
    </row>
    <row r="191" spans="1:14" ht="12.75">
      <c r="A191" s="4" t="s">
        <v>437</v>
      </c>
      <c r="B191" t="s">
        <v>486</v>
      </c>
      <c r="C191" s="5" t="s">
        <v>44</v>
      </c>
      <c r="D191" t="s">
        <v>9</v>
      </c>
      <c r="E191">
        <v>2</v>
      </c>
      <c r="F191" s="4">
        <v>2</v>
      </c>
      <c r="G191">
        <v>2</v>
      </c>
      <c r="I191" s="3">
        <f t="shared" si="8"/>
        <v>6</v>
      </c>
      <c r="L191" s="4"/>
      <c r="N191" s="5"/>
    </row>
    <row r="192" spans="1:14" ht="12.75">
      <c r="A192" s="4" t="s">
        <v>447</v>
      </c>
      <c r="B192" t="s">
        <v>362</v>
      </c>
      <c r="C192" s="5" t="s">
        <v>44</v>
      </c>
      <c r="D192" t="s">
        <v>9</v>
      </c>
      <c r="E192">
        <v>3</v>
      </c>
      <c r="I192" s="3">
        <f t="shared" si="8"/>
        <v>3</v>
      </c>
      <c r="L192" s="4"/>
      <c r="N192" s="5"/>
    </row>
    <row r="193" spans="1:9" ht="12.75">
      <c r="A193" s="4" t="s">
        <v>445</v>
      </c>
      <c r="B193" t="s">
        <v>171</v>
      </c>
      <c r="C193" s="5" t="s">
        <v>44</v>
      </c>
      <c r="D193" t="s">
        <v>82</v>
      </c>
      <c r="F193" s="4">
        <v>1</v>
      </c>
      <c r="G193">
        <v>1</v>
      </c>
      <c r="I193" s="3">
        <f t="shared" si="8"/>
        <v>2</v>
      </c>
    </row>
    <row r="194" spans="1:9" ht="12.75">
      <c r="A194" s="4"/>
      <c r="I194" s="3">
        <f>SUM(E194:H194)</f>
        <v>0</v>
      </c>
    </row>
    <row r="195" spans="1:9" ht="12.75">
      <c r="A195" s="4"/>
      <c r="I195" s="3">
        <f>SUM(E195:H195)</f>
        <v>0</v>
      </c>
    </row>
    <row r="196" spans="1:9" ht="12.75">
      <c r="A196" s="4"/>
      <c r="I196" s="3">
        <f>SUM(E196:H196)</f>
        <v>0</v>
      </c>
    </row>
    <row r="197" spans="1:9" ht="12.75">
      <c r="A197" s="4"/>
      <c r="I197" s="3">
        <f>SUM(E197:H197)</f>
        <v>0</v>
      </c>
    </row>
    <row r="198" spans="1:9" ht="12.75">
      <c r="A198" s="4"/>
      <c r="I198" s="3">
        <f>SUM(E198:H198)</f>
        <v>0</v>
      </c>
    </row>
    <row r="199" spans="1:9" ht="12.75">
      <c r="A199" s="4"/>
      <c r="I199" s="3"/>
    </row>
    <row r="200" spans="1:9" ht="12.75">
      <c r="A200" s="4"/>
      <c r="I200" s="3"/>
    </row>
    <row r="201" spans="1:9" ht="12.75">
      <c r="A201" s="4"/>
      <c r="I201" s="3"/>
    </row>
    <row r="203" spans="1:9" ht="12.75">
      <c r="A203" s="1" t="s">
        <v>70</v>
      </c>
      <c r="E203" s="3" t="s">
        <v>58</v>
      </c>
      <c r="F203" s="3" t="s">
        <v>59</v>
      </c>
      <c r="G203" s="3" t="s">
        <v>60</v>
      </c>
      <c r="H203" s="3" t="s">
        <v>61</v>
      </c>
      <c r="I203" s="3" t="s">
        <v>62</v>
      </c>
    </row>
    <row r="204" spans="1:16" ht="12.75">
      <c r="A204" s="4" t="s">
        <v>381</v>
      </c>
      <c r="B204" t="s">
        <v>234</v>
      </c>
      <c r="C204" s="5" t="s">
        <v>85</v>
      </c>
      <c r="D204" t="s">
        <v>209</v>
      </c>
      <c r="E204">
        <v>5</v>
      </c>
      <c r="F204" s="4">
        <v>3</v>
      </c>
      <c r="G204">
        <v>2</v>
      </c>
      <c r="I204" s="3">
        <f aca="true" t="shared" si="9" ref="I204:I215">SUM(E204:H204)</f>
        <v>10</v>
      </c>
      <c r="L204" s="4"/>
      <c r="M204" s="4"/>
      <c r="N204" s="10"/>
      <c r="O204" s="4"/>
      <c r="P204" s="4"/>
    </row>
    <row r="205" spans="1:16" ht="12.75">
      <c r="A205" s="4" t="s">
        <v>440</v>
      </c>
      <c r="B205" s="4" t="s">
        <v>626</v>
      </c>
      <c r="C205" s="10" t="s">
        <v>85</v>
      </c>
      <c r="D205" s="4" t="s">
        <v>18</v>
      </c>
      <c r="F205" s="4">
        <v>5</v>
      </c>
      <c r="G205">
        <v>5</v>
      </c>
      <c r="I205" s="3">
        <f t="shared" si="9"/>
        <v>10</v>
      </c>
      <c r="L205" s="4"/>
      <c r="N205" s="5"/>
      <c r="P205" s="4"/>
    </row>
    <row r="206" spans="1:16" ht="12.75">
      <c r="A206" s="4" t="s">
        <v>458</v>
      </c>
      <c r="B206" t="s">
        <v>522</v>
      </c>
      <c r="C206" s="5" t="s">
        <v>85</v>
      </c>
      <c r="D206" t="s">
        <v>152</v>
      </c>
      <c r="E206">
        <v>3</v>
      </c>
      <c r="G206">
        <v>4</v>
      </c>
      <c r="I206" s="3">
        <f t="shared" si="9"/>
        <v>7</v>
      </c>
      <c r="L206" s="4"/>
      <c r="N206" s="5"/>
      <c r="P206" s="4"/>
    </row>
    <row r="207" spans="1:16" ht="12.75">
      <c r="A207" s="4" t="s">
        <v>447</v>
      </c>
      <c r="B207" t="s">
        <v>133</v>
      </c>
      <c r="C207" s="5" t="s">
        <v>85</v>
      </c>
      <c r="D207" t="s">
        <v>24</v>
      </c>
      <c r="E207">
        <v>1</v>
      </c>
      <c r="F207" s="4">
        <v>2</v>
      </c>
      <c r="G207">
        <v>3</v>
      </c>
      <c r="I207" s="3">
        <f t="shared" si="9"/>
        <v>6</v>
      </c>
      <c r="L207" s="4"/>
      <c r="N207" s="5"/>
      <c r="P207" s="4"/>
    </row>
    <row r="208" spans="1:16" ht="12.75">
      <c r="A208" s="4" t="s">
        <v>149</v>
      </c>
      <c r="B208" t="s">
        <v>496</v>
      </c>
      <c r="C208" s="5" t="s">
        <v>85</v>
      </c>
      <c r="D208" t="s">
        <v>17</v>
      </c>
      <c r="E208">
        <v>4</v>
      </c>
      <c r="I208" s="3">
        <f t="shared" si="9"/>
        <v>4</v>
      </c>
      <c r="L208" s="4"/>
      <c r="N208" s="5"/>
      <c r="P208" s="4"/>
    </row>
    <row r="209" spans="1:16" ht="12.75">
      <c r="A209" s="4" t="s">
        <v>637</v>
      </c>
      <c r="B209" t="s">
        <v>638</v>
      </c>
      <c r="C209" s="5" t="s">
        <v>85</v>
      </c>
      <c r="D209" t="s">
        <v>165</v>
      </c>
      <c r="F209" s="4">
        <v>4</v>
      </c>
      <c r="I209" s="3">
        <f t="shared" si="9"/>
        <v>4</v>
      </c>
      <c r="P209" s="4"/>
    </row>
    <row r="210" spans="1:16" ht="12.75">
      <c r="A210" s="4" t="s">
        <v>440</v>
      </c>
      <c r="B210" t="s">
        <v>452</v>
      </c>
      <c r="C210" s="5" t="s">
        <v>85</v>
      </c>
      <c r="D210" t="s">
        <v>24</v>
      </c>
      <c r="E210">
        <v>2</v>
      </c>
      <c r="F210" s="4">
        <v>1</v>
      </c>
      <c r="G210">
        <v>1</v>
      </c>
      <c r="I210" s="3">
        <f t="shared" si="9"/>
        <v>4</v>
      </c>
      <c r="K210" s="4"/>
      <c r="M210" s="5"/>
      <c r="P210" s="4"/>
    </row>
    <row r="211" spans="1:9" ht="12.75">
      <c r="A211" s="4"/>
      <c r="B211" s="4"/>
      <c r="C211" s="10"/>
      <c r="D211" s="4"/>
      <c r="I211" s="3">
        <f t="shared" si="9"/>
        <v>0</v>
      </c>
    </row>
    <row r="212" spans="1:9" ht="12.75">
      <c r="A212" s="4"/>
      <c r="I212" s="3">
        <f t="shared" si="9"/>
        <v>0</v>
      </c>
    </row>
    <row r="213" spans="1:9" ht="12.75">
      <c r="A213" s="4"/>
      <c r="D213" s="4"/>
      <c r="I213" s="3">
        <f t="shared" si="9"/>
        <v>0</v>
      </c>
    </row>
    <row r="214" spans="1:9" ht="12.75">
      <c r="A214" s="4"/>
      <c r="I214" s="3">
        <f t="shared" si="9"/>
        <v>0</v>
      </c>
    </row>
    <row r="215" spans="1:9" ht="12.75">
      <c r="A215" s="4"/>
      <c r="I215" s="3">
        <f t="shared" si="9"/>
        <v>0</v>
      </c>
    </row>
    <row r="216" spans="1:9" ht="12.75">
      <c r="A216" s="4"/>
      <c r="I216" s="3"/>
    </row>
    <row r="217" ht="12.75">
      <c r="I217" s="3"/>
    </row>
    <row r="218" spans="1:14" ht="12.75">
      <c r="A218" s="1" t="s">
        <v>71</v>
      </c>
      <c r="E218" s="3" t="s">
        <v>58</v>
      </c>
      <c r="F218" s="3" t="s">
        <v>59</v>
      </c>
      <c r="G218" s="3" t="s">
        <v>60</v>
      </c>
      <c r="H218" s="3" t="s">
        <v>61</v>
      </c>
      <c r="I218" s="3" t="s">
        <v>62</v>
      </c>
      <c r="L218" s="4"/>
      <c r="N218" s="5"/>
    </row>
    <row r="219" spans="1:14" ht="12.75">
      <c r="A219" s="4" t="s">
        <v>630</v>
      </c>
      <c r="B219" t="s">
        <v>631</v>
      </c>
      <c r="C219" s="5" t="s">
        <v>84</v>
      </c>
      <c r="D219" t="s">
        <v>96</v>
      </c>
      <c r="F219" s="4">
        <v>5</v>
      </c>
      <c r="G219">
        <v>4</v>
      </c>
      <c r="I219" s="3">
        <f aca="true" t="shared" si="10" ref="I219:I231">SUM(E219:H219)</f>
        <v>9</v>
      </c>
      <c r="L219" s="4"/>
      <c r="N219" s="5"/>
    </row>
    <row r="220" spans="1:14" ht="12.75">
      <c r="A220" s="4" t="s">
        <v>490</v>
      </c>
      <c r="B220" t="s">
        <v>140</v>
      </c>
      <c r="C220" s="5" t="s">
        <v>84</v>
      </c>
      <c r="D220" t="s">
        <v>9</v>
      </c>
      <c r="E220">
        <v>3</v>
      </c>
      <c r="F220" s="4">
        <v>2</v>
      </c>
      <c r="G220">
        <v>2</v>
      </c>
      <c r="I220" s="3">
        <f t="shared" si="10"/>
        <v>7</v>
      </c>
      <c r="L220" s="4"/>
      <c r="N220" s="10"/>
    </row>
    <row r="221" spans="1:14" ht="12.75">
      <c r="A221" s="4" t="s">
        <v>490</v>
      </c>
      <c r="B221" t="s">
        <v>140</v>
      </c>
      <c r="C221" s="5" t="s">
        <v>90</v>
      </c>
      <c r="D221" t="s">
        <v>17</v>
      </c>
      <c r="E221">
        <v>5</v>
      </c>
      <c r="I221" s="3">
        <f t="shared" si="10"/>
        <v>5</v>
      </c>
      <c r="L221" s="4"/>
      <c r="N221" s="5"/>
    </row>
    <row r="222" spans="1:14" ht="12.75">
      <c r="A222" s="4" t="s">
        <v>510</v>
      </c>
      <c r="B222" t="s">
        <v>65</v>
      </c>
      <c r="C222" s="5" t="s">
        <v>84</v>
      </c>
      <c r="D222" t="s">
        <v>64</v>
      </c>
      <c r="E222">
        <v>2</v>
      </c>
      <c r="F222" s="4">
        <v>3</v>
      </c>
      <c r="I222" s="3">
        <f t="shared" si="10"/>
        <v>5</v>
      </c>
      <c r="L222" s="4"/>
      <c r="N222" s="5"/>
    </row>
    <row r="223" spans="1:14" ht="12.75">
      <c r="A223" s="4" t="s">
        <v>419</v>
      </c>
      <c r="B223" t="s">
        <v>749</v>
      </c>
      <c r="C223" s="5" t="s">
        <v>84</v>
      </c>
      <c r="D223" t="s">
        <v>64</v>
      </c>
      <c r="G223">
        <v>5</v>
      </c>
      <c r="I223" s="3">
        <f t="shared" si="10"/>
        <v>5</v>
      </c>
      <c r="L223" s="4"/>
      <c r="N223" s="5"/>
    </row>
    <row r="224" spans="1:14" ht="12.75">
      <c r="A224" s="4" t="s">
        <v>436</v>
      </c>
      <c r="B224" t="s">
        <v>169</v>
      </c>
      <c r="C224" s="5" t="s">
        <v>84</v>
      </c>
      <c r="D224" t="s">
        <v>159</v>
      </c>
      <c r="E224">
        <v>4</v>
      </c>
      <c r="I224" s="3">
        <f t="shared" si="10"/>
        <v>4</v>
      </c>
      <c r="L224" s="4"/>
      <c r="N224" s="5"/>
    </row>
    <row r="225" spans="1:14" ht="12.75">
      <c r="A225" s="4" t="s">
        <v>516</v>
      </c>
      <c r="B225" t="s">
        <v>125</v>
      </c>
      <c r="C225" s="10" t="s">
        <v>84</v>
      </c>
      <c r="D225" t="s">
        <v>23</v>
      </c>
      <c r="F225" s="4">
        <v>4</v>
      </c>
      <c r="I225" s="3">
        <f t="shared" si="10"/>
        <v>4</v>
      </c>
      <c r="L225" s="4"/>
      <c r="N225" s="5"/>
    </row>
    <row r="226" spans="1:14" ht="12.75">
      <c r="A226" s="4" t="s">
        <v>501</v>
      </c>
      <c r="B226" t="s">
        <v>721</v>
      </c>
      <c r="C226" s="5" t="s">
        <v>84</v>
      </c>
      <c r="D226" t="s">
        <v>87</v>
      </c>
      <c r="G226">
        <v>3</v>
      </c>
      <c r="I226" s="3">
        <f t="shared" si="10"/>
        <v>3</v>
      </c>
      <c r="L226" s="4"/>
      <c r="N226" s="5"/>
    </row>
    <row r="227" spans="1:14" ht="12.75">
      <c r="A227" s="4" t="s">
        <v>149</v>
      </c>
      <c r="B227" t="s">
        <v>502</v>
      </c>
      <c r="C227" s="5" t="s">
        <v>84</v>
      </c>
      <c r="D227" t="s">
        <v>91</v>
      </c>
      <c r="E227">
        <v>1</v>
      </c>
      <c r="I227" s="3">
        <f t="shared" si="10"/>
        <v>1</v>
      </c>
      <c r="L227" s="4"/>
      <c r="N227" s="5"/>
    </row>
    <row r="228" spans="1:14" ht="12.75">
      <c r="A228" s="4" t="s">
        <v>495</v>
      </c>
      <c r="B228" t="s">
        <v>486</v>
      </c>
      <c r="C228" s="5" t="s">
        <v>90</v>
      </c>
      <c r="D228" t="s">
        <v>82</v>
      </c>
      <c r="F228" s="4">
        <v>1</v>
      </c>
      <c r="I228" s="3">
        <f t="shared" si="10"/>
        <v>1</v>
      </c>
      <c r="L228" s="4"/>
      <c r="N228" s="5"/>
    </row>
    <row r="229" spans="1:14" ht="12.75">
      <c r="A229" s="4" t="s">
        <v>656</v>
      </c>
      <c r="B229" t="s">
        <v>754</v>
      </c>
      <c r="C229" s="5" t="s">
        <v>84</v>
      </c>
      <c r="D229" t="s">
        <v>37</v>
      </c>
      <c r="G229">
        <v>1</v>
      </c>
      <c r="I229" s="3">
        <f t="shared" si="10"/>
        <v>1</v>
      </c>
      <c r="L229" s="4"/>
      <c r="N229" s="5"/>
    </row>
    <row r="230" spans="1:14" ht="12.75">
      <c r="A230" s="4"/>
      <c r="I230" s="3">
        <f t="shared" si="10"/>
        <v>0</v>
      </c>
      <c r="L230" s="4"/>
      <c r="N230" s="5"/>
    </row>
    <row r="231" spans="1:9" ht="12.75">
      <c r="A231" s="4"/>
      <c r="I231" s="3">
        <f t="shared" si="10"/>
        <v>0</v>
      </c>
    </row>
    <row r="232" spans="1:9" ht="12.75">
      <c r="A232" s="4"/>
      <c r="I232" s="3"/>
    </row>
    <row r="233" spans="1:9" ht="12.75">
      <c r="A233" s="4"/>
      <c r="I233" s="3"/>
    </row>
    <row r="234" spans="1:9" ht="12.75">
      <c r="A234" s="3" t="s">
        <v>72</v>
      </c>
      <c r="I234" s="3"/>
    </row>
    <row r="235" spans="1:9" ht="12.75">
      <c r="A235" s="1" t="s">
        <v>73</v>
      </c>
      <c r="E235" s="3" t="s">
        <v>58</v>
      </c>
      <c r="F235" s="3" t="s">
        <v>59</v>
      </c>
      <c r="G235" s="3" t="s">
        <v>60</v>
      </c>
      <c r="H235" s="3" t="s">
        <v>61</v>
      </c>
      <c r="I235" s="3" t="s">
        <v>62</v>
      </c>
    </row>
    <row r="236" spans="1:9" ht="12.75">
      <c r="A236" t="s">
        <v>283</v>
      </c>
      <c r="B236" t="s">
        <v>284</v>
      </c>
      <c r="C236"/>
      <c r="D236" t="s">
        <v>103</v>
      </c>
      <c r="E236">
        <v>2</v>
      </c>
      <c r="F236" s="4">
        <v>4</v>
      </c>
      <c r="G236">
        <v>4</v>
      </c>
      <c r="I236" s="3">
        <f aca="true" t="shared" si="11" ref="I236:I249">SUM(E236:H236)</f>
        <v>10</v>
      </c>
    </row>
    <row r="237" spans="1:9" ht="12.75">
      <c r="A237" t="s">
        <v>114</v>
      </c>
      <c r="B237" t="s">
        <v>658</v>
      </c>
      <c r="C237"/>
      <c r="D237" t="s">
        <v>10</v>
      </c>
      <c r="F237" s="4">
        <v>5</v>
      </c>
      <c r="G237">
        <v>5</v>
      </c>
      <c r="I237" s="3">
        <f t="shared" si="11"/>
        <v>10</v>
      </c>
    </row>
    <row r="238" spans="1:9" ht="12.75">
      <c r="A238" t="s">
        <v>275</v>
      </c>
      <c r="B238" t="s">
        <v>135</v>
      </c>
      <c r="C238"/>
      <c r="D238" t="s">
        <v>9</v>
      </c>
      <c r="E238">
        <v>3</v>
      </c>
      <c r="F238" s="4">
        <v>2</v>
      </c>
      <c r="G238">
        <v>2</v>
      </c>
      <c r="I238" s="3">
        <f t="shared" si="11"/>
        <v>7</v>
      </c>
    </row>
    <row r="239" spans="1:9" ht="12.75">
      <c r="A239" t="s">
        <v>242</v>
      </c>
      <c r="B239" t="s">
        <v>117</v>
      </c>
      <c r="C239"/>
      <c r="D239" t="s">
        <v>18</v>
      </c>
      <c r="F239" s="4">
        <v>3</v>
      </c>
      <c r="G239">
        <v>3</v>
      </c>
      <c r="I239" s="3">
        <f t="shared" si="11"/>
        <v>6</v>
      </c>
    </row>
    <row r="240" spans="1:9" ht="12.75">
      <c r="A240" t="s">
        <v>271</v>
      </c>
      <c r="B240" t="s">
        <v>272</v>
      </c>
      <c r="C240"/>
      <c r="D240" t="s">
        <v>7</v>
      </c>
      <c r="E240">
        <v>5</v>
      </c>
      <c r="I240" s="3">
        <f t="shared" si="11"/>
        <v>5</v>
      </c>
    </row>
    <row r="241" spans="1:9" ht="12.75">
      <c r="A241" t="s">
        <v>276</v>
      </c>
      <c r="B241" t="s">
        <v>277</v>
      </c>
      <c r="C241"/>
      <c r="D241" t="s">
        <v>257</v>
      </c>
      <c r="E241">
        <v>4</v>
      </c>
      <c r="I241" s="3">
        <f t="shared" si="11"/>
        <v>4</v>
      </c>
    </row>
    <row r="242" spans="1:9" ht="12.75">
      <c r="A242" t="s">
        <v>176</v>
      </c>
      <c r="B242" t="s">
        <v>273</v>
      </c>
      <c r="C242"/>
      <c r="D242" t="s">
        <v>23</v>
      </c>
      <c r="E242">
        <v>1</v>
      </c>
      <c r="G242">
        <v>1</v>
      </c>
      <c r="I242" s="3">
        <f t="shared" si="11"/>
        <v>2</v>
      </c>
    </row>
    <row r="243" spans="1:9" ht="12.75">
      <c r="A243" t="s">
        <v>276</v>
      </c>
      <c r="B243" t="s">
        <v>277</v>
      </c>
      <c r="C243"/>
      <c r="D243" t="s">
        <v>257</v>
      </c>
      <c r="F243" s="4">
        <v>1</v>
      </c>
      <c r="I243" s="3">
        <f t="shared" si="11"/>
        <v>1</v>
      </c>
    </row>
    <row r="244" spans="3:9" ht="12.75">
      <c r="C244"/>
      <c r="I244" s="3">
        <f t="shared" si="11"/>
        <v>0</v>
      </c>
    </row>
    <row r="245" spans="3:9" ht="12.75">
      <c r="C245"/>
      <c r="I245" s="3">
        <f t="shared" si="11"/>
        <v>0</v>
      </c>
    </row>
    <row r="246" spans="3:9" ht="12.75">
      <c r="C246"/>
      <c r="I246" s="3">
        <f t="shared" si="11"/>
        <v>0</v>
      </c>
    </row>
    <row r="247" spans="3:9" ht="12.75">
      <c r="C247"/>
      <c r="I247" s="3">
        <f t="shared" si="11"/>
        <v>0</v>
      </c>
    </row>
    <row r="248" spans="3:9" ht="12.75">
      <c r="C248"/>
      <c r="I248" s="3">
        <f t="shared" si="11"/>
        <v>0</v>
      </c>
    </row>
    <row r="249" spans="3:9" ht="12.75">
      <c r="C249"/>
      <c r="I249" s="3">
        <f t="shared" si="11"/>
        <v>0</v>
      </c>
    </row>
    <row r="250" spans="3:9" ht="12.75">
      <c r="C250"/>
      <c r="I250" s="3"/>
    </row>
    <row r="251" ht="12.75">
      <c r="I251" s="3"/>
    </row>
    <row r="252" spans="1:9" ht="12.75">
      <c r="A252" s="1" t="s">
        <v>26</v>
      </c>
      <c r="E252" s="3" t="s">
        <v>58</v>
      </c>
      <c r="F252" s="3" t="s">
        <v>59</v>
      </c>
      <c r="G252" s="3" t="s">
        <v>60</v>
      </c>
      <c r="H252" s="3" t="s">
        <v>61</v>
      </c>
      <c r="I252" s="3" t="s">
        <v>62</v>
      </c>
    </row>
    <row r="253" spans="1:9" ht="12.75">
      <c r="A253" t="s">
        <v>298</v>
      </c>
      <c r="B253" t="s">
        <v>252</v>
      </c>
      <c r="C253"/>
      <c r="D253" t="s">
        <v>185</v>
      </c>
      <c r="E253">
        <v>5</v>
      </c>
      <c r="F253" s="4">
        <v>5</v>
      </c>
      <c r="G253">
        <v>5</v>
      </c>
      <c r="I253" s="3">
        <f aca="true" t="shared" si="12" ref="I253:I266">SUM(E253:H253)</f>
        <v>15</v>
      </c>
    </row>
    <row r="254" spans="1:9" ht="12.75">
      <c r="A254" t="s">
        <v>305</v>
      </c>
      <c r="B254" t="s">
        <v>32</v>
      </c>
      <c r="C254"/>
      <c r="D254" t="s">
        <v>185</v>
      </c>
      <c r="F254" s="4">
        <v>4</v>
      </c>
      <c r="G254">
        <v>4</v>
      </c>
      <c r="I254" s="3">
        <f t="shared" si="12"/>
        <v>8</v>
      </c>
    </row>
    <row r="255" spans="1:9" ht="12.75">
      <c r="A255" t="s">
        <v>286</v>
      </c>
      <c r="B255" t="s">
        <v>253</v>
      </c>
      <c r="C255"/>
      <c r="D255" t="s">
        <v>9</v>
      </c>
      <c r="E255">
        <v>4</v>
      </c>
      <c r="G255">
        <v>3</v>
      </c>
      <c r="I255" s="3">
        <f t="shared" si="12"/>
        <v>7</v>
      </c>
    </row>
    <row r="256" spans="1:9" ht="12.75">
      <c r="A256" t="s">
        <v>28</v>
      </c>
      <c r="B256" t="s">
        <v>130</v>
      </c>
      <c r="C256"/>
      <c r="D256" t="s">
        <v>199</v>
      </c>
      <c r="E256">
        <v>3</v>
      </c>
      <c r="I256" s="3">
        <f t="shared" si="12"/>
        <v>3</v>
      </c>
    </row>
    <row r="257" spans="1:9" ht="12.75">
      <c r="A257" t="s">
        <v>291</v>
      </c>
      <c r="B257" t="s">
        <v>132</v>
      </c>
      <c r="C257"/>
      <c r="D257" t="s">
        <v>7</v>
      </c>
      <c r="F257" s="4">
        <v>3</v>
      </c>
      <c r="I257" s="3">
        <f t="shared" si="12"/>
        <v>3</v>
      </c>
    </row>
    <row r="258" spans="1:9" ht="12.75">
      <c r="A258" t="s">
        <v>285</v>
      </c>
      <c r="B258" t="s">
        <v>550</v>
      </c>
      <c r="C258"/>
      <c r="D258" t="s">
        <v>33</v>
      </c>
      <c r="F258" s="4">
        <v>2</v>
      </c>
      <c r="G258">
        <v>1</v>
      </c>
      <c r="I258" s="3">
        <f t="shared" si="12"/>
        <v>3</v>
      </c>
    </row>
    <row r="259" spans="1:9" ht="12.75">
      <c r="A259" t="s">
        <v>296</v>
      </c>
      <c r="B259" t="s">
        <v>195</v>
      </c>
      <c r="C259"/>
      <c r="D259" t="s">
        <v>153</v>
      </c>
      <c r="E259">
        <v>2</v>
      </c>
      <c r="I259" s="3">
        <f t="shared" si="12"/>
        <v>2</v>
      </c>
    </row>
    <row r="260" spans="1:9" ht="12.75">
      <c r="A260" t="s">
        <v>772</v>
      </c>
      <c r="B260" t="s">
        <v>429</v>
      </c>
      <c r="C260"/>
      <c r="D260" t="s">
        <v>104</v>
      </c>
      <c r="G260">
        <v>2</v>
      </c>
      <c r="I260" s="3">
        <f t="shared" si="12"/>
        <v>2</v>
      </c>
    </row>
    <row r="261" spans="1:9" ht="12.75">
      <c r="A261" t="s">
        <v>181</v>
      </c>
      <c r="B261" t="s">
        <v>249</v>
      </c>
      <c r="C261"/>
      <c r="D261" t="s">
        <v>6</v>
      </c>
      <c r="E261">
        <v>1</v>
      </c>
      <c r="I261" s="3">
        <f t="shared" si="12"/>
        <v>1</v>
      </c>
    </row>
    <row r="262" spans="1:9" ht="12.75">
      <c r="A262" t="s">
        <v>297</v>
      </c>
      <c r="B262" t="s">
        <v>258</v>
      </c>
      <c r="C262"/>
      <c r="D262" t="s">
        <v>257</v>
      </c>
      <c r="F262" s="4">
        <v>1</v>
      </c>
      <c r="I262" s="3">
        <f t="shared" si="12"/>
        <v>1</v>
      </c>
    </row>
    <row r="263" spans="3:9" ht="12.75">
      <c r="C263"/>
      <c r="I263" s="3">
        <f t="shared" si="12"/>
        <v>0</v>
      </c>
    </row>
    <row r="264" spans="3:9" ht="12.75">
      <c r="C264"/>
      <c r="I264" s="3">
        <f t="shared" si="12"/>
        <v>0</v>
      </c>
    </row>
    <row r="265" spans="3:9" ht="12.75">
      <c r="C265"/>
      <c r="I265" s="3">
        <f t="shared" si="12"/>
        <v>0</v>
      </c>
    </row>
    <row r="266" spans="3:9" ht="12.75">
      <c r="C266"/>
      <c r="I266" s="3">
        <f t="shared" si="12"/>
        <v>0</v>
      </c>
    </row>
    <row r="267" ht="12.75">
      <c r="I267" s="3"/>
    </row>
    <row r="268" spans="1:9" ht="12.75">
      <c r="A268" s="1" t="s">
        <v>75</v>
      </c>
      <c r="E268" s="3" t="s">
        <v>58</v>
      </c>
      <c r="F268" s="3" t="s">
        <v>59</v>
      </c>
      <c r="G268" s="3" t="s">
        <v>60</v>
      </c>
      <c r="H268" s="3" t="s">
        <v>61</v>
      </c>
      <c r="I268" s="3" t="s">
        <v>62</v>
      </c>
    </row>
    <row r="269" spans="1:9" ht="12.75">
      <c r="A269" t="s">
        <v>307</v>
      </c>
      <c r="B269" t="s">
        <v>267</v>
      </c>
      <c r="C269"/>
      <c r="D269" t="s">
        <v>23</v>
      </c>
      <c r="E269">
        <v>4</v>
      </c>
      <c r="F269">
        <v>4</v>
      </c>
      <c r="G269">
        <v>4</v>
      </c>
      <c r="I269" s="3">
        <f aca="true" t="shared" si="13" ref="I269:I280">SUM(E269:H269)</f>
        <v>12</v>
      </c>
    </row>
    <row r="270" spans="1:9" ht="12.75">
      <c r="A270" t="s">
        <v>242</v>
      </c>
      <c r="B270" t="s">
        <v>262</v>
      </c>
      <c r="C270"/>
      <c r="D270" t="s">
        <v>182</v>
      </c>
      <c r="E270">
        <v>5</v>
      </c>
      <c r="F270" s="4">
        <v>5</v>
      </c>
      <c r="I270" s="3">
        <f t="shared" si="13"/>
        <v>10</v>
      </c>
    </row>
    <row r="271" spans="1:9" ht="12.75">
      <c r="A271" t="s">
        <v>310</v>
      </c>
      <c r="B271" t="s">
        <v>265</v>
      </c>
      <c r="C271"/>
      <c r="D271" t="s">
        <v>103</v>
      </c>
      <c r="E271" s="12">
        <v>2</v>
      </c>
      <c r="F271">
        <v>3</v>
      </c>
      <c r="G271">
        <v>5</v>
      </c>
      <c r="I271" s="3">
        <f t="shared" si="13"/>
        <v>10</v>
      </c>
    </row>
    <row r="272" spans="1:9" ht="12.75">
      <c r="A272" t="s">
        <v>303</v>
      </c>
      <c r="B272" t="s">
        <v>260</v>
      </c>
      <c r="C272"/>
      <c r="D272" t="s">
        <v>156</v>
      </c>
      <c r="E272">
        <v>1</v>
      </c>
      <c r="F272" s="4">
        <v>1</v>
      </c>
      <c r="G272">
        <v>3</v>
      </c>
      <c r="I272" s="3">
        <f t="shared" si="13"/>
        <v>5</v>
      </c>
    </row>
    <row r="273" spans="1:9" ht="12.75">
      <c r="A273" s="4" t="s">
        <v>309</v>
      </c>
      <c r="B273" s="4" t="s">
        <v>264</v>
      </c>
      <c r="C273"/>
      <c r="D273" s="4" t="s">
        <v>263</v>
      </c>
      <c r="E273">
        <v>3</v>
      </c>
      <c r="I273" s="3">
        <f t="shared" si="13"/>
        <v>3</v>
      </c>
    </row>
    <row r="274" spans="1:9" ht="12.75">
      <c r="A274" t="s">
        <v>310</v>
      </c>
      <c r="B274" t="s">
        <v>265</v>
      </c>
      <c r="C274"/>
      <c r="D274" t="s">
        <v>103</v>
      </c>
      <c r="E274" s="2"/>
      <c r="F274" s="4">
        <v>3</v>
      </c>
      <c r="I274" s="3">
        <f t="shared" si="13"/>
        <v>3</v>
      </c>
    </row>
    <row r="275" spans="1:9" ht="12.75">
      <c r="A275" t="s">
        <v>305</v>
      </c>
      <c r="B275" t="s">
        <v>261</v>
      </c>
      <c r="C275"/>
      <c r="D275" t="s">
        <v>156</v>
      </c>
      <c r="E275" s="2"/>
      <c r="G275">
        <v>2</v>
      </c>
      <c r="I275" s="3">
        <f t="shared" si="13"/>
        <v>2</v>
      </c>
    </row>
    <row r="276" spans="1:9" ht="12.75">
      <c r="A276" t="s">
        <v>304</v>
      </c>
      <c r="B276" t="s">
        <v>106</v>
      </c>
      <c r="C276"/>
      <c r="D276" t="s">
        <v>156</v>
      </c>
      <c r="G276">
        <v>1</v>
      </c>
      <c r="I276" s="3">
        <f t="shared" si="13"/>
        <v>1</v>
      </c>
    </row>
    <row r="277" spans="3:9" ht="12.75">
      <c r="C277"/>
      <c r="F277"/>
      <c r="I277" s="3">
        <f t="shared" si="13"/>
        <v>0</v>
      </c>
    </row>
    <row r="278" spans="3:9" ht="12.75">
      <c r="C278"/>
      <c r="I278" s="3">
        <f t="shared" si="13"/>
        <v>0</v>
      </c>
    </row>
    <row r="279" spans="3:9" ht="12.75">
      <c r="C279"/>
      <c r="I279" s="3">
        <f t="shared" si="13"/>
        <v>0</v>
      </c>
    </row>
    <row r="280" spans="3:9" ht="12.75">
      <c r="C280"/>
      <c r="E280" s="2"/>
      <c r="F280"/>
      <c r="I280" s="3">
        <f t="shared" si="13"/>
        <v>0</v>
      </c>
    </row>
    <row r="281" spans="3:9" ht="12.75">
      <c r="C281"/>
      <c r="E281" s="2"/>
      <c r="I281" s="3"/>
    </row>
    <row r="282" ht="12.75">
      <c r="I282" s="3"/>
    </row>
    <row r="283" spans="1:9" ht="12.75">
      <c r="A283" s="1" t="s">
        <v>74</v>
      </c>
      <c r="E283" s="3" t="s">
        <v>58</v>
      </c>
      <c r="F283" s="3" t="s">
        <v>59</v>
      </c>
      <c r="G283" s="3" t="s">
        <v>60</v>
      </c>
      <c r="H283" s="3" t="s">
        <v>61</v>
      </c>
      <c r="I283" s="3" t="s">
        <v>62</v>
      </c>
    </row>
    <row r="284" spans="1:9" ht="12.75">
      <c r="A284" s="4" t="s">
        <v>301</v>
      </c>
      <c r="B284" s="4" t="s">
        <v>269</v>
      </c>
      <c r="C284" s="4" t="s">
        <v>83</v>
      </c>
      <c r="D284" s="4" t="s">
        <v>34</v>
      </c>
      <c r="E284">
        <v>10</v>
      </c>
      <c r="F284" s="4">
        <v>9</v>
      </c>
      <c r="G284">
        <v>10</v>
      </c>
      <c r="I284" s="3">
        <f aca="true" t="shared" si="14" ref="I284:I310">SUM(E284:H284)</f>
        <v>29</v>
      </c>
    </row>
    <row r="285" spans="1:9" ht="12.75">
      <c r="A285" s="4" t="s">
        <v>391</v>
      </c>
      <c r="B285" s="4" t="s">
        <v>154</v>
      </c>
      <c r="C285" s="4" t="s">
        <v>42</v>
      </c>
      <c r="D285" s="4" t="s">
        <v>257</v>
      </c>
      <c r="F285" s="4">
        <v>10</v>
      </c>
      <c r="G285">
        <v>9</v>
      </c>
      <c r="I285" s="3">
        <f t="shared" si="14"/>
        <v>19</v>
      </c>
    </row>
    <row r="286" spans="1:9" ht="12.75">
      <c r="A286" s="4" t="s">
        <v>320</v>
      </c>
      <c r="B286" s="4" t="s">
        <v>126</v>
      </c>
      <c r="C286" s="4" t="s">
        <v>42</v>
      </c>
      <c r="D286" s="4" t="s">
        <v>127</v>
      </c>
      <c r="E286">
        <v>7</v>
      </c>
      <c r="F286" s="4">
        <v>5</v>
      </c>
      <c r="G286">
        <v>6</v>
      </c>
      <c r="I286" s="3">
        <f t="shared" si="14"/>
        <v>18</v>
      </c>
    </row>
    <row r="287" spans="1:9" ht="12.75">
      <c r="A287" s="4" t="s">
        <v>377</v>
      </c>
      <c r="B287" s="4" t="s">
        <v>137</v>
      </c>
      <c r="C287" s="4" t="s">
        <v>42</v>
      </c>
      <c r="D287" s="4" t="s">
        <v>31</v>
      </c>
      <c r="E287">
        <v>5</v>
      </c>
      <c r="F287" s="4">
        <v>3</v>
      </c>
      <c r="G287">
        <v>4</v>
      </c>
      <c r="I287" s="3">
        <f t="shared" si="14"/>
        <v>12</v>
      </c>
    </row>
    <row r="288" spans="1:9" ht="12.75">
      <c r="A288" s="4" t="s">
        <v>587</v>
      </c>
      <c r="B288" s="4" t="s">
        <v>588</v>
      </c>
      <c r="C288" s="4" t="s">
        <v>42</v>
      </c>
      <c r="D288" s="4" t="s">
        <v>559</v>
      </c>
      <c r="F288" s="4">
        <v>1</v>
      </c>
      <c r="G288">
        <v>8</v>
      </c>
      <c r="I288" s="3">
        <f t="shared" si="14"/>
        <v>9</v>
      </c>
    </row>
    <row r="289" spans="1:9" ht="12.75">
      <c r="A289" s="4" t="s">
        <v>366</v>
      </c>
      <c r="B289" s="4" t="s">
        <v>367</v>
      </c>
      <c r="C289" s="4" t="s">
        <v>42</v>
      </c>
      <c r="D289" s="4" t="s">
        <v>64</v>
      </c>
      <c r="E289">
        <v>9</v>
      </c>
      <c r="I289" s="3">
        <f t="shared" si="14"/>
        <v>9</v>
      </c>
    </row>
    <row r="290" spans="1:9" ht="12.75">
      <c r="A290" s="4" t="s">
        <v>301</v>
      </c>
      <c r="B290" s="4" t="s">
        <v>565</v>
      </c>
      <c r="C290" s="4" t="s">
        <v>42</v>
      </c>
      <c r="D290" s="4" t="s">
        <v>24</v>
      </c>
      <c r="F290" s="4">
        <v>8</v>
      </c>
      <c r="I290" s="3">
        <f t="shared" si="14"/>
        <v>8</v>
      </c>
    </row>
    <row r="291" spans="1:9" ht="12.75">
      <c r="A291" s="4" t="s">
        <v>351</v>
      </c>
      <c r="B291" s="4" t="s">
        <v>117</v>
      </c>
      <c r="C291" s="4" t="s">
        <v>42</v>
      </c>
      <c r="D291" s="4" t="s">
        <v>8</v>
      </c>
      <c r="E291">
        <v>8</v>
      </c>
      <c r="I291" s="3">
        <f t="shared" si="14"/>
        <v>8</v>
      </c>
    </row>
    <row r="292" spans="1:9" ht="12.75">
      <c r="A292" s="4" t="s">
        <v>349</v>
      </c>
      <c r="B292" s="4" t="s">
        <v>586</v>
      </c>
      <c r="C292" s="4" t="s">
        <v>42</v>
      </c>
      <c r="D292" s="4" t="s">
        <v>64</v>
      </c>
      <c r="F292" s="4">
        <v>7</v>
      </c>
      <c r="I292" s="3">
        <f t="shared" si="14"/>
        <v>7</v>
      </c>
    </row>
    <row r="293" spans="1:9" ht="12.75">
      <c r="A293" s="4" t="s">
        <v>285</v>
      </c>
      <c r="B293" s="4" t="s">
        <v>129</v>
      </c>
      <c r="C293" s="4" t="s">
        <v>41</v>
      </c>
      <c r="D293" s="4" t="s">
        <v>23</v>
      </c>
      <c r="G293">
        <v>7</v>
      </c>
      <c r="I293" s="3">
        <f t="shared" si="14"/>
        <v>7</v>
      </c>
    </row>
    <row r="294" spans="1:9" ht="12.75">
      <c r="A294" s="4" t="s">
        <v>301</v>
      </c>
      <c r="B294" s="4" t="s">
        <v>124</v>
      </c>
      <c r="C294" s="4" t="s">
        <v>42</v>
      </c>
      <c r="D294" s="4" t="s">
        <v>64</v>
      </c>
      <c r="E294">
        <v>6</v>
      </c>
      <c r="I294" s="3">
        <f t="shared" si="14"/>
        <v>6</v>
      </c>
    </row>
    <row r="295" spans="1:9" ht="12.75">
      <c r="A295" s="4" t="s">
        <v>582</v>
      </c>
      <c r="B295" s="4" t="s">
        <v>129</v>
      </c>
      <c r="C295" s="4" t="s">
        <v>45</v>
      </c>
      <c r="D295" s="4" t="s">
        <v>23</v>
      </c>
      <c r="F295" s="4">
        <v>6</v>
      </c>
      <c r="I295" s="3">
        <f t="shared" si="14"/>
        <v>6</v>
      </c>
    </row>
    <row r="296" spans="1:9" ht="12.75">
      <c r="A296" s="4" t="s">
        <v>347</v>
      </c>
      <c r="B296" s="4" t="s">
        <v>166</v>
      </c>
      <c r="C296" s="4" t="s">
        <v>42</v>
      </c>
      <c r="D296" s="4" t="s">
        <v>127</v>
      </c>
      <c r="G296">
        <v>5</v>
      </c>
      <c r="I296" s="3">
        <f t="shared" si="14"/>
        <v>5</v>
      </c>
    </row>
    <row r="297" spans="1:9" ht="12.75">
      <c r="A297" s="4" t="s">
        <v>374</v>
      </c>
      <c r="B297" s="4" t="s">
        <v>566</v>
      </c>
      <c r="C297" s="4" t="s">
        <v>42</v>
      </c>
      <c r="D297" s="4" t="s">
        <v>24</v>
      </c>
      <c r="F297" s="4">
        <v>4</v>
      </c>
      <c r="I297" s="3">
        <f t="shared" si="14"/>
        <v>4</v>
      </c>
    </row>
    <row r="298" spans="1:9" ht="12.75">
      <c r="A298" s="4" t="s">
        <v>334</v>
      </c>
      <c r="B298" s="4" t="s">
        <v>102</v>
      </c>
      <c r="C298" s="4" t="s">
        <v>42</v>
      </c>
      <c r="D298" s="4" t="s">
        <v>153</v>
      </c>
      <c r="E298">
        <v>4</v>
      </c>
      <c r="I298" s="3">
        <f t="shared" si="14"/>
        <v>4</v>
      </c>
    </row>
    <row r="299" spans="1:9" ht="12.75">
      <c r="A299" s="4" t="s">
        <v>602</v>
      </c>
      <c r="B299" s="4" t="s">
        <v>452</v>
      </c>
      <c r="C299" s="4" t="s">
        <v>42</v>
      </c>
      <c r="D299" s="4" t="s">
        <v>24</v>
      </c>
      <c r="G299">
        <v>3</v>
      </c>
      <c r="I299" s="3">
        <f t="shared" si="14"/>
        <v>3</v>
      </c>
    </row>
    <row r="300" spans="1:9" ht="12.75">
      <c r="A300" s="4" t="s">
        <v>327</v>
      </c>
      <c r="B300" s="4" t="s">
        <v>161</v>
      </c>
      <c r="C300" s="4" t="s">
        <v>42</v>
      </c>
      <c r="D300" s="4" t="s">
        <v>18</v>
      </c>
      <c r="E300">
        <v>3</v>
      </c>
      <c r="I300" s="3">
        <f t="shared" si="14"/>
        <v>3</v>
      </c>
    </row>
    <row r="301" spans="1:9" ht="12.75">
      <c r="A301" s="4" t="s">
        <v>328</v>
      </c>
      <c r="B301" s="4" t="s">
        <v>530</v>
      </c>
      <c r="C301" s="4" t="s">
        <v>43</v>
      </c>
      <c r="D301" s="4" t="s">
        <v>18</v>
      </c>
      <c r="E301">
        <v>2</v>
      </c>
      <c r="I301" s="3">
        <f t="shared" si="14"/>
        <v>2</v>
      </c>
    </row>
    <row r="302" spans="1:9" ht="12.75">
      <c r="A302" s="4" t="s">
        <v>354</v>
      </c>
      <c r="B302" s="4" t="s">
        <v>160</v>
      </c>
      <c r="C302" s="4" t="s">
        <v>43</v>
      </c>
      <c r="D302" s="4" t="s">
        <v>64</v>
      </c>
      <c r="G302">
        <v>2</v>
      </c>
      <c r="I302" s="3">
        <f t="shared" si="14"/>
        <v>2</v>
      </c>
    </row>
    <row r="303" spans="1:9" ht="12.75">
      <c r="A303" s="4" t="s">
        <v>349</v>
      </c>
      <c r="B303" s="4" t="s">
        <v>368</v>
      </c>
      <c r="C303" s="4" t="s">
        <v>42</v>
      </c>
      <c r="D303" s="4" t="s">
        <v>64</v>
      </c>
      <c r="F303" s="4">
        <v>2</v>
      </c>
      <c r="I303" s="3">
        <f t="shared" si="14"/>
        <v>2</v>
      </c>
    </row>
    <row r="304" spans="1:9" ht="12.75">
      <c r="A304" s="4" t="s">
        <v>20</v>
      </c>
      <c r="B304" s="4" t="s">
        <v>784</v>
      </c>
      <c r="C304" s="4" t="s">
        <v>41</v>
      </c>
      <c r="D304" s="4" t="s">
        <v>185</v>
      </c>
      <c r="G304">
        <v>1</v>
      </c>
      <c r="I304" s="3">
        <f t="shared" si="14"/>
        <v>1</v>
      </c>
    </row>
    <row r="305" spans="1:9" ht="12.75">
      <c r="A305" s="4" t="s">
        <v>318</v>
      </c>
      <c r="B305" s="4" t="s">
        <v>317</v>
      </c>
      <c r="C305" s="4" t="s">
        <v>42</v>
      </c>
      <c r="D305" s="4" t="s">
        <v>316</v>
      </c>
      <c r="E305">
        <v>1</v>
      </c>
      <c r="I305" s="3">
        <f t="shared" si="14"/>
        <v>1</v>
      </c>
    </row>
    <row r="306" spans="1:9" ht="12.75">
      <c r="A306" s="4"/>
      <c r="B306" s="4"/>
      <c r="C306" s="4"/>
      <c r="D306" s="4"/>
      <c r="I306" s="3">
        <f t="shared" si="14"/>
        <v>0</v>
      </c>
    </row>
    <row r="307" spans="1:9" ht="12.75">
      <c r="A307" s="4"/>
      <c r="B307" s="4"/>
      <c r="C307" s="4"/>
      <c r="D307" s="4"/>
      <c r="I307" s="3">
        <f t="shared" si="14"/>
        <v>0</v>
      </c>
    </row>
    <row r="308" spans="1:9" ht="12.75">
      <c r="A308" s="4"/>
      <c r="B308" s="4"/>
      <c r="C308" s="4"/>
      <c r="D308" s="4"/>
      <c r="I308" s="3">
        <f t="shared" si="14"/>
        <v>0</v>
      </c>
    </row>
    <row r="309" spans="1:14" ht="12.75">
      <c r="A309" s="4"/>
      <c r="B309" s="4"/>
      <c r="C309" s="4"/>
      <c r="D309" s="4"/>
      <c r="I309" s="3">
        <f t="shared" si="14"/>
        <v>0</v>
      </c>
      <c r="K309" s="4"/>
      <c r="M309" s="4"/>
      <c r="N309" s="4"/>
    </row>
    <row r="310" spans="1:14" ht="14.25" customHeight="1">
      <c r="A310" s="4"/>
      <c r="B310" s="4"/>
      <c r="C310" s="4"/>
      <c r="D310" s="4"/>
      <c r="I310" s="3">
        <f t="shared" si="14"/>
        <v>0</v>
      </c>
      <c r="L310" s="4"/>
      <c r="M310" s="4"/>
      <c r="N310" s="4"/>
    </row>
    <row r="311" spans="2:14" ht="14.25" customHeight="1">
      <c r="B311" s="4"/>
      <c r="C311" s="4"/>
      <c r="D311" s="4"/>
      <c r="I311" s="3"/>
      <c r="K311" s="4"/>
      <c r="L311" s="4"/>
      <c r="M311" s="4"/>
      <c r="N311" s="4"/>
    </row>
    <row r="312" spans="9:14" ht="12.75">
      <c r="I312" s="3"/>
      <c r="K312" s="4"/>
      <c r="L312" s="4"/>
      <c r="M312" s="4"/>
      <c r="N312" s="4"/>
    </row>
    <row r="313" spans="1:14" ht="12.75">
      <c r="A313" s="1" t="s">
        <v>51</v>
      </c>
      <c r="E313" s="3" t="s">
        <v>58</v>
      </c>
      <c r="F313" s="3" t="s">
        <v>59</v>
      </c>
      <c r="G313" s="3" t="s">
        <v>60</v>
      </c>
      <c r="H313" s="3" t="s">
        <v>61</v>
      </c>
      <c r="I313" s="3" t="s">
        <v>62</v>
      </c>
      <c r="K313" s="4"/>
      <c r="L313" s="4"/>
      <c r="M313" s="4"/>
      <c r="N313" s="4"/>
    </row>
    <row r="314" spans="1:14" ht="12.75">
      <c r="A314" s="4" t="s">
        <v>320</v>
      </c>
      <c r="B314" s="4" t="s">
        <v>126</v>
      </c>
      <c r="C314" s="4" t="s">
        <v>42</v>
      </c>
      <c r="D314" s="4" t="s">
        <v>127</v>
      </c>
      <c r="E314">
        <v>8</v>
      </c>
      <c r="F314" s="4">
        <v>7</v>
      </c>
      <c r="G314">
        <v>8</v>
      </c>
      <c r="I314" s="3">
        <f aca="true" t="shared" si="15" ref="I314:I341">SUM(E314:H314)</f>
        <v>23</v>
      </c>
      <c r="K314" s="4"/>
      <c r="L314" s="4"/>
      <c r="M314" s="4"/>
      <c r="N314" s="4"/>
    </row>
    <row r="315" spans="1:14" ht="12.75">
      <c r="A315" s="4" t="s">
        <v>391</v>
      </c>
      <c r="B315" s="4" t="s">
        <v>154</v>
      </c>
      <c r="C315" s="4" t="s">
        <v>42</v>
      </c>
      <c r="D315" s="4" t="s">
        <v>257</v>
      </c>
      <c r="F315" s="4">
        <v>10</v>
      </c>
      <c r="G315">
        <v>10</v>
      </c>
      <c r="I315" s="3">
        <f t="shared" si="15"/>
        <v>20</v>
      </c>
      <c r="K315" s="4"/>
      <c r="L315" s="4"/>
      <c r="M315" s="4"/>
      <c r="N315" s="4"/>
    </row>
    <row r="316" spans="1:14" ht="12.75">
      <c r="A316" s="4" t="s">
        <v>377</v>
      </c>
      <c r="B316" s="4" t="s">
        <v>137</v>
      </c>
      <c r="C316" s="4" t="s">
        <v>42</v>
      </c>
      <c r="D316" s="4" t="s">
        <v>31</v>
      </c>
      <c r="E316">
        <v>6</v>
      </c>
      <c r="F316" s="4">
        <v>5</v>
      </c>
      <c r="G316">
        <v>6</v>
      </c>
      <c r="I316" s="3">
        <f t="shared" si="15"/>
        <v>17</v>
      </c>
      <c r="K316" s="4"/>
      <c r="L316" s="4"/>
      <c r="M316" s="4"/>
      <c r="N316" s="4"/>
    </row>
    <row r="317" spans="1:12" ht="12.75">
      <c r="A317" s="4" t="s">
        <v>587</v>
      </c>
      <c r="B317" s="4" t="s">
        <v>588</v>
      </c>
      <c r="C317" s="4" t="s">
        <v>42</v>
      </c>
      <c r="D317" s="4" t="s">
        <v>559</v>
      </c>
      <c r="F317" s="4">
        <v>3</v>
      </c>
      <c r="G317">
        <v>9</v>
      </c>
      <c r="I317" s="3">
        <f t="shared" si="15"/>
        <v>12</v>
      </c>
      <c r="K317" s="4"/>
      <c r="L317" s="4"/>
    </row>
    <row r="318" spans="1:13" ht="12.75">
      <c r="A318" s="4" t="s">
        <v>366</v>
      </c>
      <c r="B318" s="4" t="s">
        <v>367</v>
      </c>
      <c r="C318" s="4" t="s">
        <v>42</v>
      </c>
      <c r="D318" s="4" t="s">
        <v>64</v>
      </c>
      <c r="E318">
        <v>10</v>
      </c>
      <c r="I318" s="3">
        <f t="shared" si="15"/>
        <v>10</v>
      </c>
      <c r="K318" s="4"/>
      <c r="L318" s="4"/>
      <c r="M318" s="4"/>
    </row>
    <row r="319" spans="1:14" ht="12.75">
      <c r="A319" s="4" t="s">
        <v>301</v>
      </c>
      <c r="B319" s="4" t="s">
        <v>565</v>
      </c>
      <c r="C319" s="4" t="s">
        <v>42</v>
      </c>
      <c r="D319" s="4" t="s">
        <v>24</v>
      </c>
      <c r="F319" s="4">
        <v>9</v>
      </c>
      <c r="I319" s="3">
        <f t="shared" si="15"/>
        <v>9</v>
      </c>
      <c r="K319" s="4"/>
      <c r="L319" s="4"/>
      <c r="M319" s="4"/>
      <c r="N319" s="4"/>
    </row>
    <row r="320" spans="1:14" ht="12.75">
      <c r="A320" s="4" t="s">
        <v>351</v>
      </c>
      <c r="B320" s="4" t="s">
        <v>117</v>
      </c>
      <c r="C320" s="4" t="s">
        <v>42</v>
      </c>
      <c r="D320" s="4" t="s">
        <v>8</v>
      </c>
      <c r="E320">
        <v>9</v>
      </c>
      <c r="I320" s="3">
        <f t="shared" si="15"/>
        <v>9</v>
      </c>
      <c r="K320" s="4"/>
      <c r="L320" s="4"/>
      <c r="M320" s="4"/>
      <c r="N320" s="4"/>
    </row>
    <row r="321" spans="1:9" ht="12.75">
      <c r="A321" s="4" t="s">
        <v>349</v>
      </c>
      <c r="B321" s="4" t="s">
        <v>586</v>
      </c>
      <c r="C321" s="4" t="s">
        <v>42</v>
      </c>
      <c r="D321" s="4" t="s">
        <v>64</v>
      </c>
      <c r="F321" s="4">
        <v>8</v>
      </c>
      <c r="I321" s="3">
        <f t="shared" si="15"/>
        <v>8</v>
      </c>
    </row>
    <row r="322" spans="1:9" ht="12.75">
      <c r="A322" s="4" t="s">
        <v>301</v>
      </c>
      <c r="B322" s="4" t="s">
        <v>124</v>
      </c>
      <c r="C322" s="4" t="s">
        <v>42</v>
      </c>
      <c r="D322" s="4" t="s">
        <v>64</v>
      </c>
      <c r="E322">
        <v>7</v>
      </c>
      <c r="I322" s="3">
        <f t="shared" si="15"/>
        <v>7</v>
      </c>
    </row>
    <row r="323" spans="1:9" ht="12.75">
      <c r="A323" s="4" t="s">
        <v>347</v>
      </c>
      <c r="B323" s="4" t="s">
        <v>166</v>
      </c>
      <c r="C323" s="4" t="s">
        <v>42</v>
      </c>
      <c r="D323" s="4" t="s">
        <v>127</v>
      </c>
      <c r="G323">
        <v>7</v>
      </c>
      <c r="I323" s="3">
        <f t="shared" si="15"/>
        <v>7</v>
      </c>
    </row>
    <row r="324" spans="1:9" ht="12.75">
      <c r="A324" s="4" t="s">
        <v>374</v>
      </c>
      <c r="B324" s="4" t="s">
        <v>566</v>
      </c>
      <c r="C324" s="4" t="s">
        <v>42</v>
      </c>
      <c r="D324" s="4" t="s">
        <v>24</v>
      </c>
      <c r="F324" s="4">
        <v>6</v>
      </c>
      <c r="I324" s="3">
        <f t="shared" si="15"/>
        <v>6</v>
      </c>
    </row>
    <row r="325" spans="1:9" ht="12.75">
      <c r="A325" s="4" t="s">
        <v>349</v>
      </c>
      <c r="B325" s="4" t="s">
        <v>368</v>
      </c>
      <c r="C325" s="4" t="s">
        <v>42</v>
      </c>
      <c r="D325" s="4" t="s">
        <v>64</v>
      </c>
      <c r="E325">
        <v>2</v>
      </c>
      <c r="F325" s="4">
        <v>4</v>
      </c>
      <c r="I325" s="3">
        <f t="shared" si="15"/>
        <v>6</v>
      </c>
    </row>
    <row r="326" spans="1:9" ht="12.75">
      <c r="A326" s="4" t="s">
        <v>602</v>
      </c>
      <c r="B326" s="4" t="s">
        <v>452</v>
      </c>
      <c r="C326" s="4" t="s">
        <v>42</v>
      </c>
      <c r="D326" s="4" t="s">
        <v>24</v>
      </c>
      <c r="G326">
        <v>5</v>
      </c>
      <c r="I326" s="3">
        <f t="shared" si="15"/>
        <v>5</v>
      </c>
    </row>
    <row r="327" spans="1:9" ht="12.75">
      <c r="A327" s="4" t="s">
        <v>334</v>
      </c>
      <c r="B327" s="4" t="s">
        <v>102</v>
      </c>
      <c r="C327" s="4" t="s">
        <v>42</v>
      </c>
      <c r="D327" s="4" t="s">
        <v>153</v>
      </c>
      <c r="E327">
        <v>5</v>
      </c>
      <c r="I327" s="3">
        <f t="shared" si="15"/>
        <v>5</v>
      </c>
    </row>
    <row r="328" spans="1:9" ht="12.75">
      <c r="A328" s="4" t="s">
        <v>322</v>
      </c>
      <c r="B328" t="s">
        <v>187</v>
      </c>
      <c r="C328" s="4" t="s">
        <v>42</v>
      </c>
      <c r="D328" s="4" t="s">
        <v>24</v>
      </c>
      <c r="G328">
        <v>4</v>
      </c>
      <c r="I328" s="3">
        <f t="shared" si="15"/>
        <v>4</v>
      </c>
    </row>
    <row r="329" spans="1:9" ht="12.75">
      <c r="A329" s="4" t="s">
        <v>327</v>
      </c>
      <c r="B329" s="4" t="s">
        <v>161</v>
      </c>
      <c r="C329" s="4" t="s">
        <v>42</v>
      </c>
      <c r="D329" s="4" t="s">
        <v>18</v>
      </c>
      <c r="E329">
        <v>4</v>
      </c>
      <c r="I329" s="3">
        <f t="shared" si="15"/>
        <v>4</v>
      </c>
    </row>
    <row r="330" spans="1:15" ht="12.75">
      <c r="A330" s="4" t="s">
        <v>590</v>
      </c>
      <c r="B330" s="4" t="s">
        <v>591</v>
      </c>
      <c r="C330" s="4" t="s">
        <v>42</v>
      </c>
      <c r="D330" s="4" t="s">
        <v>8</v>
      </c>
      <c r="F330" s="4">
        <v>1</v>
      </c>
      <c r="G330">
        <v>3</v>
      </c>
      <c r="I330" s="3">
        <f t="shared" si="15"/>
        <v>4</v>
      </c>
      <c r="L330" s="4"/>
      <c r="M330" s="4"/>
      <c r="N330" s="4"/>
      <c r="O330" s="4"/>
    </row>
    <row r="331" spans="1:15" ht="12.75">
      <c r="A331" s="4" t="s">
        <v>548</v>
      </c>
      <c r="B331" s="4" t="s">
        <v>346</v>
      </c>
      <c r="C331" s="4" t="s">
        <v>42</v>
      </c>
      <c r="D331" s="4" t="s">
        <v>379</v>
      </c>
      <c r="E331">
        <v>1</v>
      </c>
      <c r="F331" s="4">
        <v>2</v>
      </c>
      <c r="I331" s="3">
        <f t="shared" si="15"/>
        <v>3</v>
      </c>
      <c r="L331" s="4"/>
      <c r="M331" s="4"/>
      <c r="N331" s="4"/>
      <c r="O331" s="4"/>
    </row>
    <row r="332" spans="1:15" ht="12.75">
      <c r="A332" s="4" t="s">
        <v>318</v>
      </c>
      <c r="B332" s="4" t="s">
        <v>317</v>
      </c>
      <c r="C332" s="4" t="s">
        <v>42</v>
      </c>
      <c r="D332" s="4" t="s">
        <v>316</v>
      </c>
      <c r="E332">
        <v>3</v>
      </c>
      <c r="I332" s="3">
        <f t="shared" si="15"/>
        <v>3</v>
      </c>
      <c r="L332" s="4"/>
      <c r="M332" s="4"/>
      <c r="N332" s="4"/>
      <c r="O332" s="4"/>
    </row>
    <row r="333" spans="1:15" ht="12.75">
      <c r="A333" s="4" t="s">
        <v>372</v>
      </c>
      <c r="B333" s="4" t="s">
        <v>373</v>
      </c>
      <c r="C333" s="4" t="s">
        <v>42</v>
      </c>
      <c r="D333" s="4" t="s">
        <v>39</v>
      </c>
      <c r="G333">
        <v>2</v>
      </c>
      <c r="I333" s="3">
        <f t="shared" si="15"/>
        <v>2</v>
      </c>
      <c r="L333" s="4"/>
      <c r="M333" s="4"/>
      <c r="N333" s="4"/>
      <c r="O333" s="4"/>
    </row>
    <row r="334" spans="1:15" ht="12.75">
      <c r="A334" s="4" t="s">
        <v>348</v>
      </c>
      <c r="B334" s="4" t="s">
        <v>211</v>
      </c>
      <c r="C334" s="4" t="s">
        <v>42</v>
      </c>
      <c r="D334" s="4" t="s">
        <v>24</v>
      </c>
      <c r="G334">
        <v>1</v>
      </c>
      <c r="I334" s="3">
        <f t="shared" si="15"/>
        <v>1</v>
      </c>
      <c r="L334" s="4"/>
      <c r="M334" s="4"/>
      <c r="N334" s="4"/>
      <c r="O334" s="4"/>
    </row>
    <row r="335" spans="1:15" ht="12.75">
      <c r="A335" s="4"/>
      <c r="B335" s="4"/>
      <c r="C335" s="4"/>
      <c r="D335" s="4"/>
      <c r="I335" s="3">
        <f t="shared" si="15"/>
        <v>0</v>
      </c>
      <c r="L335" s="4"/>
      <c r="M335" s="4"/>
      <c r="N335" s="4"/>
      <c r="O335" s="4"/>
    </row>
    <row r="336" spans="1:15" ht="12.75">
      <c r="A336" s="4"/>
      <c r="B336" s="4"/>
      <c r="C336" s="4"/>
      <c r="D336" s="4"/>
      <c r="I336" s="3">
        <f t="shared" si="15"/>
        <v>0</v>
      </c>
      <c r="L336" s="4"/>
      <c r="M336" s="4"/>
      <c r="N336" s="4"/>
      <c r="O336" s="4"/>
    </row>
    <row r="337" spans="1:15" ht="12.75">
      <c r="A337" s="4"/>
      <c r="B337" s="4"/>
      <c r="C337" s="4"/>
      <c r="D337" s="4"/>
      <c r="I337" s="3">
        <f t="shared" si="15"/>
        <v>0</v>
      </c>
      <c r="L337" s="4"/>
      <c r="M337" s="4"/>
      <c r="N337" s="4"/>
      <c r="O337" s="4"/>
    </row>
    <row r="338" spans="1:15" ht="12.75">
      <c r="A338" s="4"/>
      <c r="B338" s="4"/>
      <c r="C338" s="4"/>
      <c r="D338" s="4"/>
      <c r="I338" s="3">
        <f t="shared" si="15"/>
        <v>0</v>
      </c>
      <c r="L338" s="4"/>
      <c r="M338" s="4"/>
      <c r="N338" s="4"/>
      <c r="O338" s="4"/>
    </row>
    <row r="339" spans="1:15" ht="12.75">
      <c r="A339" s="4"/>
      <c r="B339" s="4"/>
      <c r="C339" s="4"/>
      <c r="D339" s="4"/>
      <c r="I339" s="3">
        <f t="shared" si="15"/>
        <v>0</v>
      </c>
      <c r="L339" s="4"/>
      <c r="M339" s="4"/>
      <c r="N339" s="4"/>
      <c r="O339" s="4"/>
    </row>
    <row r="340" spans="1:15" ht="12.75">
      <c r="A340" s="4"/>
      <c r="B340" s="4"/>
      <c r="C340" s="4"/>
      <c r="D340" s="4"/>
      <c r="I340" s="3">
        <f t="shared" si="15"/>
        <v>0</v>
      </c>
      <c r="L340" s="4"/>
      <c r="N340" s="4"/>
      <c r="O340" s="4"/>
    </row>
    <row r="341" spans="1:15" ht="12.75">
      <c r="A341" s="4"/>
      <c r="B341" s="4"/>
      <c r="C341" s="4"/>
      <c r="D341" s="4"/>
      <c r="I341" s="3">
        <f t="shared" si="15"/>
        <v>0</v>
      </c>
      <c r="M341" s="4"/>
      <c r="N341" s="4"/>
      <c r="O341" s="4"/>
    </row>
    <row r="342" spans="1:15" ht="12.75">
      <c r="A342" s="1" t="s">
        <v>76</v>
      </c>
      <c r="E342" s="3" t="s">
        <v>58</v>
      </c>
      <c r="F342" s="3" t="s">
        <v>59</v>
      </c>
      <c r="G342" s="3" t="s">
        <v>60</v>
      </c>
      <c r="H342" s="3" t="s">
        <v>61</v>
      </c>
      <c r="I342" s="3" t="s">
        <v>62</v>
      </c>
      <c r="L342" s="4"/>
      <c r="M342" s="4"/>
      <c r="N342" s="4"/>
      <c r="O342" s="4"/>
    </row>
    <row r="343" spans="1:16" ht="12.75">
      <c r="A343" s="4" t="s">
        <v>358</v>
      </c>
      <c r="B343" s="4" t="s">
        <v>201</v>
      </c>
      <c r="C343" s="4" t="s">
        <v>41</v>
      </c>
      <c r="D343" s="4" t="s">
        <v>9</v>
      </c>
      <c r="E343">
        <v>5</v>
      </c>
      <c r="F343" s="4">
        <v>3</v>
      </c>
      <c r="G343">
        <v>1</v>
      </c>
      <c r="I343" s="3">
        <f aca="true" t="shared" si="16" ref="I343:I356">SUM(E343:H343)</f>
        <v>9</v>
      </c>
      <c r="L343" s="4"/>
      <c r="M343" s="4"/>
      <c r="N343" s="4"/>
      <c r="O343" s="4"/>
      <c r="P343" s="4"/>
    </row>
    <row r="344" spans="1:16" ht="12.75">
      <c r="A344" s="4" t="s">
        <v>356</v>
      </c>
      <c r="B344" s="4" t="s">
        <v>357</v>
      </c>
      <c r="C344" s="4" t="s">
        <v>41</v>
      </c>
      <c r="D344" s="4" t="s">
        <v>355</v>
      </c>
      <c r="E344">
        <v>4</v>
      </c>
      <c r="G344">
        <v>2</v>
      </c>
      <c r="I344" s="3">
        <f t="shared" si="16"/>
        <v>6</v>
      </c>
      <c r="L344" s="4"/>
      <c r="M344" s="4"/>
      <c r="N344" s="4"/>
      <c r="O344" s="4"/>
      <c r="P344" s="4"/>
    </row>
    <row r="345" spans="1:16" ht="12.75">
      <c r="A345" s="4" t="s">
        <v>285</v>
      </c>
      <c r="B345" s="4" t="s">
        <v>129</v>
      </c>
      <c r="C345" s="4" t="s">
        <v>41</v>
      </c>
      <c r="D345" s="4" t="s">
        <v>23</v>
      </c>
      <c r="G345">
        <v>5</v>
      </c>
      <c r="I345" s="3">
        <f t="shared" si="16"/>
        <v>5</v>
      </c>
      <c r="L345" s="4"/>
      <c r="M345" s="4"/>
      <c r="N345" s="4"/>
      <c r="O345" s="4"/>
      <c r="P345" s="4"/>
    </row>
    <row r="346" spans="1:16" ht="12.75">
      <c r="A346" s="4" t="s">
        <v>348</v>
      </c>
      <c r="B346" s="4" t="s">
        <v>579</v>
      </c>
      <c r="C346" s="4" t="s">
        <v>41</v>
      </c>
      <c r="D346" s="4" t="s">
        <v>355</v>
      </c>
      <c r="F346" s="4">
        <v>5</v>
      </c>
      <c r="I346" s="3">
        <f t="shared" si="16"/>
        <v>5</v>
      </c>
      <c r="L346" s="4"/>
      <c r="M346" s="4"/>
      <c r="N346" s="4"/>
      <c r="O346" s="4"/>
      <c r="P346" s="4"/>
    </row>
    <row r="347" spans="1:16" ht="12.75">
      <c r="A347" s="4" t="s">
        <v>20</v>
      </c>
      <c r="B347" s="4" t="s">
        <v>784</v>
      </c>
      <c r="C347" s="4" t="s">
        <v>41</v>
      </c>
      <c r="D347" s="4" t="s">
        <v>185</v>
      </c>
      <c r="G347">
        <v>4</v>
      </c>
      <c r="I347" s="3">
        <f t="shared" si="16"/>
        <v>4</v>
      </c>
      <c r="L347" s="4"/>
      <c r="M347" s="4"/>
      <c r="N347" s="4"/>
      <c r="O347" s="4"/>
      <c r="P347" s="4"/>
    </row>
    <row r="348" spans="1:16" ht="12.75">
      <c r="A348" s="4" t="s">
        <v>239</v>
      </c>
      <c r="B348" s="4" t="s">
        <v>583</v>
      </c>
      <c r="C348" s="4" t="s">
        <v>41</v>
      </c>
      <c r="D348" s="4" t="s">
        <v>23</v>
      </c>
      <c r="F348" s="4">
        <v>4</v>
      </c>
      <c r="I348" s="3">
        <f t="shared" si="16"/>
        <v>4</v>
      </c>
      <c r="P348" s="4"/>
    </row>
    <row r="349" spans="1:16" ht="12.75">
      <c r="A349" s="4" t="s">
        <v>789</v>
      </c>
      <c r="B349" s="4" t="s">
        <v>790</v>
      </c>
      <c r="C349" s="4" t="s">
        <v>41</v>
      </c>
      <c r="D349" s="4" t="s">
        <v>64</v>
      </c>
      <c r="G349">
        <v>3</v>
      </c>
      <c r="I349" s="3">
        <f t="shared" si="16"/>
        <v>3</v>
      </c>
      <c r="P349" s="4"/>
    </row>
    <row r="350" spans="1:16" ht="12.75">
      <c r="A350" s="4" t="s">
        <v>237</v>
      </c>
      <c r="B350" s="4" t="s">
        <v>129</v>
      </c>
      <c r="C350" s="4" t="s">
        <v>41</v>
      </c>
      <c r="D350" s="4" t="s">
        <v>36</v>
      </c>
      <c r="E350">
        <v>3</v>
      </c>
      <c r="I350" s="3">
        <f t="shared" si="16"/>
        <v>3</v>
      </c>
      <c r="P350" s="4"/>
    </row>
    <row r="351" spans="1:16" ht="12.75">
      <c r="A351" s="4" t="s">
        <v>369</v>
      </c>
      <c r="B351" s="4" t="s">
        <v>370</v>
      </c>
      <c r="C351" s="4" t="s">
        <v>41</v>
      </c>
      <c r="D351" s="4" t="s">
        <v>8</v>
      </c>
      <c r="E351">
        <v>2</v>
      </c>
      <c r="I351" s="3">
        <f t="shared" si="16"/>
        <v>2</v>
      </c>
      <c r="P351" s="4"/>
    </row>
    <row r="352" spans="1:16" ht="12.75">
      <c r="A352" s="4" t="s">
        <v>295</v>
      </c>
      <c r="B352" s="4" t="s">
        <v>576</v>
      </c>
      <c r="C352" s="4" t="s">
        <v>41</v>
      </c>
      <c r="D352" s="4" t="s">
        <v>379</v>
      </c>
      <c r="F352" s="4">
        <v>2</v>
      </c>
      <c r="I352" s="3">
        <f t="shared" si="16"/>
        <v>2</v>
      </c>
      <c r="P352" s="4"/>
    </row>
    <row r="353" spans="1:16" ht="12.75">
      <c r="A353" s="4" t="s">
        <v>242</v>
      </c>
      <c r="B353" s="4" t="s">
        <v>592</v>
      </c>
      <c r="C353" s="4" t="s">
        <v>41</v>
      </c>
      <c r="D353" s="4" t="s">
        <v>8</v>
      </c>
      <c r="F353" s="4">
        <v>1</v>
      </c>
      <c r="I353" s="3">
        <f t="shared" si="16"/>
        <v>1</v>
      </c>
      <c r="P353" s="4"/>
    </row>
    <row r="354" spans="1:16" ht="12.75">
      <c r="A354" s="4" t="s">
        <v>285</v>
      </c>
      <c r="B354" s="4" t="s">
        <v>228</v>
      </c>
      <c r="C354" s="4" t="s">
        <v>41</v>
      </c>
      <c r="D354" s="4" t="s">
        <v>64</v>
      </c>
      <c r="E354">
        <v>1</v>
      </c>
      <c r="I354" s="3">
        <f t="shared" si="16"/>
        <v>1</v>
      </c>
      <c r="P354" s="4"/>
    </row>
    <row r="355" spans="1:16" ht="12.75">
      <c r="A355" s="4"/>
      <c r="B355" s="4"/>
      <c r="C355" s="4"/>
      <c r="D355" s="4"/>
      <c r="I355" s="3">
        <f t="shared" si="16"/>
        <v>0</v>
      </c>
      <c r="P355" s="4"/>
    </row>
    <row r="356" spans="2:16" ht="12.75">
      <c r="B356" s="4"/>
      <c r="C356" s="4"/>
      <c r="D356" s="4"/>
      <c r="I356" s="3">
        <f t="shared" si="16"/>
        <v>0</v>
      </c>
      <c r="P356" s="4"/>
    </row>
    <row r="357" spans="1:16" ht="12.75">
      <c r="A357" s="4"/>
      <c r="B357" s="4"/>
      <c r="C357" s="4"/>
      <c r="D357" s="4"/>
      <c r="I357" s="3"/>
      <c r="P357" s="4"/>
    </row>
    <row r="358" spans="1:16" ht="12.75">
      <c r="A358" s="4"/>
      <c r="B358" s="4"/>
      <c r="C358" s="4"/>
      <c r="D358" s="4"/>
      <c r="I358" s="3"/>
      <c r="P358" s="4"/>
    </row>
    <row r="359" ht="12.75">
      <c r="I359" s="3"/>
    </row>
    <row r="360" spans="1:9" ht="12.75">
      <c r="A360" s="1" t="s">
        <v>77</v>
      </c>
      <c r="E360" s="3" t="s">
        <v>58</v>
      </c>
      <c r="F360" s="3" t="s">
        <v>59</v>
      </c>
      <c r="G360" s="3" t="s">
        <v>60</v>
      </c>
      <c r="H360" s="3" t="s">
        <v>61</v>
      </c>
      <c r="I360" s="3" t="s">
        <v>62</v>
      </c>
    </row>
    <row r="361" spans="1:19" ht="12.75">
      <c r="A361" s="4" t="s">
        <v>301</v>
      </c>
      <c r="B361" s="4" t="s">
        <v>269</v>
      </c>
      <c r="C361" s="4" t="s">
        <v>83</v>
      </c>
      <c r="D361" s="4" t="s">
        <v>34</v>
      </c>
      <c r="E361" s="4">
        <v>5</v>
      </c>
      <c r="F361">
        <v>5</v>
      </c>
      <c r="G361">
        <v>5</v>
      </c>
      <c r="I361" s="3">
        <f aca="true" t="shared" si="17" ref="I361:I372">SUM(E361:H361)</f>
        <v>15</v>
      </c>
      <c r="K361" s="4"/>
      <c r="L361" s="4"/>
      <c r="M361" s="4"/>
      <c r="N361" s="4"/>
      <c r="O361" s="4"/>
      <c r="P361" s="4"/>
      <c r="S361" s="3"/>
    </row>
    <row r="362" spans="1:19" ht="12.75">
      <c r="A362" s="4" t="s">
        <v>311</v>
      </c>
      <c r="B362" s="4" t="s">
        <v>329</v>
      </c>
      <c r="C362" s="4" t="s">
        <v>83</v>
      </c>
      <c r="D362" s="4" t="s">
        <v>18</v>
      </c>
      <c r="E362" s="4">
        <v>4</v>
      </c>
      <c r="F362">
        <v>4</v>
      </c>
      <c r="G362" s="4">
        <v>4</v>
      </c>
      <c r="I362" s="3">
        <f t="shared" si="17"/>
        <v>12</v>
      </c>
      <c r="K362" s="4"/>
      <c r="L362" s="4"/>
      <c r="M362" s="4"/>
      <c r="N362" s="4"/>
      <c r="O362" s="4"/>
      <c r="S362" s="3"/>
    </row>
    <row r="363" spans="1:19" ht="12.75">
      <c r="A363" t="s">
        <v>546</v>
      </c>
      <c r="B363" s="4" t="s">
        <v>567</v>
      </c>
      <c r="C363" s="4" t="s">
        <v>83</v>
      </c>
      <c r="D363" s="4" t="s">
        <v>6</v>
      </c>
      <c r="F363" s="4">
        <v>3</v>
      </c>
      <c r="G363">
        <v>3</v>
      </c>
      <c r="I363" s="3">
        <f t="shared" si="17"/>
        <v>6</v>
      </c>
      <c r="L363" s="4"/>
      <c r="M363" s="4"/>
      <c r="N363" s="4"/>
      <c r="O363" s="4"/>
      <c r="S363" s="3"/>
    </row>
    <row r="364" spans="1:19" ht="12.75">
      <c r="A364" s="4" t="s">
        <v>380</v>
      </c>
      <c r="B364" s="4" t="s">
        <v>86</v>
      </c>
      <c r="C364" s="4" t="s">
        <v>83</v>
      </c>
      <c r="D364" s="4" t="s">
        <v>209</v>
      </c>
      <c r="E364" s="4">
        <v>3</v>
      </c>
      <c r="F364">
        <v>2</v>
      </c>
      <c r="G364" s="4"/>
      <c r="I364" s="3">
        <f t="shared" si="17"/>
        <v>5</v>
      </c>
      <c r="K364" s="4"/>
      <c r="L364" s="4"/>
      <c r="M364" s="4"/>
      <c r="N364" s="4"/>
      <c r="O364" s="4"/>
      <c r="S364" s="3"/>
    </row>
    <row r="365" spans="1:19" ht="12.75">
      <c r="A365" s="4" t="s">
        <v>314</v>
      </c>
      <c r="B365" s="4" t="s">
        <v>313</v>
      </c>
      <c r="C365" s="4" t="s">
        <v>83</v>
      </c>
      <c r="D365" s="4" t="s">
        <v>159</v>
      </c>
      <c r="E365" s="4">
        <v>2</v>
      </c>
      <c r="F365"/>
      <c r="G365" s="4"/>
      <c r="I365" s="3">
        <f t="shared" si="17"/>
        <v>2</v>
      </c>
      <c r="O365" s="4"/>
      <c r="S365" s="3"/>
    </row>
    <row r="366" spans="1:19" ht="12.75">
      <c r="A366" t="s">
        <v>301</v>
      </c>
      <c r="B366" s="4" t="s">
        <v>539</v>
      </c>
      <c r="C366" s="4" t="s">
        <v>83</v>
      </c>
      <c r="D366" s="4" t="s">
        <v>31</v>
      </c>
      <c r="F366"/>
      <c r="G366">
        <v>2</v>
      </c>
      <c r="I366" s="3">
        <f t="shared" si="17"/>
        <v>2</v>
      </c>
      <c r="S366" s="3"/>
    </row>
    <row r="367" spans="1:19" ht="12.75">
      <c r="A367" s="4" t="s">
        <v>577</v>
      </c>
      <c r="B367" s="4" t="s">
        <v>578</v>
      </c>
      <c r="C367" s="4" t="s">
        <v>83</v>
      </c>
      <c r="D367" s="4" t="s">
        <v>379</v>
      </c>
      <c r="F367" s="4">
        <v>1</v>
      </c>
      <c r="I367" s="3">
        <f t="shared" si="17"/>
        <v>1</v>
      </c>
      <c r="S367" s="3"/>
    </row>
    <row r="368" spans="1:9" ht="12.75">
      <c r="A368" s="4" t="s">
        <v>347</v>
      </c>
      <c r="B368" s="4" t="s">
        <v>363</v>
      </c>
      <c r="C368" s="4" t="s">
        <v>83</v>
      </c>
      <c r="D368" s="4" t="s">
        <v>9</v>
      </c>
      <c r="E368" s="4">
        <v>1</v>
      </c>
      <c r="F368"/>
      <c r="G368" s="4"/>
      <c r="I368" s="3">
        <f t="shared" si="17"/>
        <v>1</v>
      </c>
    </row>
    <row r="369" spans="1:9" ht="12.75">
      <c r="A369" t="s">
        <v>320</v>
      </c>
      <c r="B369" s="4" t="s">
        <v>332</v>
      </c>
      <c r="C369" s="4" t="s">
        <v>83</v>
      </c>
      <c r="D369" s="4" t="s">
        <v>36</v>
      </c>
      <c r="G369">
        <v>1</v>
      </c>
      <c r="I369" s="3">
        <f t="shared" si="17"/>
        <v>1</v>
      </c>
    </row>
    <row r="370" spans="1:9" ht="12.75">
      <c r="A370" s="4"/>
      <c r="B370" s="4"/>
      <c r="C370" s="4"/>
      <c r="D370" s="4"/>
      <c r="E370" s="4"/>
      <c r="F370"/>
      <c r="G370" s="4"/>
      <c r="I370" s="3">
        <f t="shared" si="17"/>
        <v>0</v>
      </c>
    </row>
    <row r="371" spans="1:9" ht="12.75">
      <c r="A371" s="4"/>
      <c r="B371" s="4"/>
      <c r="C371" s="4"/>
      <c r="D371" s="4"/>
      <c r="F371"/>
      <c r="I371" s="3">
        <f t="shared" si="17"/>
        <v>0</v>
      </c>
    </row>
    <row r="372" spans="2:9" ht="12.75">
      <c r="B372" s="4"/>
      <c r="C372" s="4"/>
      <c r="D372" s="4"/>
      <c r="I372" s="3">
        <f t="shared" si="17"/>
        <v>0</v>
      </c>
    </row>
    <row r="373" spans="1:9" ht="12.75">
      <c r="A373" s="4"/>
      <c r="B373" s="4"/>
      <c r="C373" s="4"/>
      <c r="D373" s="4"/>
      <c r="I373" s="3"/>
    </row>
    <row r="374" spans="1:9" ht="12.75">
      <c r="A374" s="4"/>
      <c r="B374" s="4"/>
      <c r="C374" s="4"/>
      <c r="D374" s="4"/>
      <c r="I374" s="3"/>
    </row>
    <row r="375" spans="1:9" ht="12.75">
      <c r="A375" s="1" t="s">
        <v>78</v>
      </c>
      <c r="E375" s="3" t="s">
        <v>58</v>
      </c>
      <c r="F375" s="3" t="s">
        <v>59</v>
      </c>
      <c r="G375" s="3" t="s">
        <v>60</v>
      </c>
      <c r="H375" s="3" t="s">
        <v>61</v>
      </c>
      <c r="I375" s="3" t="s">
        <v>62</v>
      </c>
    </row>
    <row r="376" spans="1:19" ht="12.75">
      <c r="A376" s="4" t="s">
        <v>365</v>
      </c>
      <c r="B376" s="4" t="s">
        <v>123</v>
      </c>
      <c r="C376" s="4" t="s">
        <v>45</v>
      </c>
      <c r="D376" s="4" t="s">
        <v>23</v>
      </c>
      <c r="E376" s="4">
        <v>2</v>
      </c>
      <c r="F376">
        <v>4</v>
      </c>
      <c r="G376" s="4">
        <v>4</v>
      </c>
      <c r="H376" s="4"/>
      <c r="I376" s="3">
        <f aca="true" t="shared" si="18" ref="I376:I389">SUM(E376:H376)</f>
        <v>10</v>
      </c>
      <c r="L376" s="4"/>
      <c r="M376" s="4"/>
      <c r="N376" s="4"/>
      <c r="O376" s="4"/>
      <c r="P376" s="4"/>
      <c r="S376" s="3"/>
    </row>
    <row r="377" spans="1:19" ht="12.75">
      <c r="A377" t="s">
        <v>334</v>
      </c>
      <c r="B377" s="4" t="s">
        <v>376</v>
      </c>
      <c r="C377" s="4" t="s">
        <v>45</v>
      </c>
      <c r="D377" s="4" t="s">
        <v>31</v>
      </c>
      <c r="E377" s="4">
        <v>5</v>
      </c>
      <c r="F377"/>
      <c r="G377" s="4">
        <v>5</v>
      </c>
      <c r="H377" s="4"/>
      <c r="I377" s="3">
        <f t="shared" si="18"/>
        <v>10</v>
      </c>
      <c r="L377" s="4"/>
      <c r="M377" s="4"/>
      <c r="N377" s="4"/>
      <c r="O377" s="4"/>
      <c r="S377" s="3"/>
    </row>
    <row r="378" spans="1:19" ht="12.75">
      <c r="A378" s="4" t="s">
        <v>582</v>
      </c>
      <c r="B378" s="4" t="s">
        <v>129</v>
      </c>
      <c r="C378" s="4" t="s">
        <v>45</v>
      </c>
      <c r="D378" s="4" t="s">
        <v>23</v>
      </c>
      <c r="E378" s="4"/>
      <c r="F378">
        <v>5</v>
      </c>
      <c r="G378" s="4"/>
      <c r="I378" s="3">
        <f t="shared" si="18"/>
        <v>5</v>
      </c>
      <c r="L378" s="4"/>
      <c r="M378" s="4"/>
      <c r="N378" s="4"/>
      <c r="O378" s="4"/>
      <c r="S378" s="3"/>
    </row>
    <row r="379" spans="1:19" ht="12.75">
      <c r="A379" s="4" t="s">
        <v>320</v>
      </c>
      <c r="B379" s="4" t="s">
        <v>321</v>
      </c>
      <c r="C379" s="4" t="s">
        <v>45</v>
      </c>
      <c r="D379" s="4" t="s">
        <v>24</v>
      </c>
      <c r="E379" s="4">
        <v>4</v>
      </c>
      <c r="F379"/>
      <c r="G379" s="4"/>
      <c r="H379" s="4"/>
      <c r="I379" s="3">
        <f t="shared" si="18"/>
        <v>4</v>
      </c>
      <c r="S379" s="3"/>
    </row>
    <row r="380" spans="1:19" ht="12.75">
      <c r="A380" s="4" t="s">
        <v>323</v>
      </c>
      <c r="B380" s="4" t="s">
        <v>324</v>
      </c>
      <c r="C380" s="4" t="s">
        <v>45</v>
      </c>
      <c r="D380" s="4" t="s">
        <v>24</v>
      </c>
      <c r="E380" s="4">
        <v>1</v>
      </c>
      <c r="F380" s="4">
        <v>3</v>
      </c>
      <c r="I380" s="3">
        <f t="shared" si="18"/>
        <v>4</v>
      </c>
      <c r="L380" s="4"/>
      <c r="M380" s="4"/>
      <c r="N380" s="4"/>
      <c r="O380" s="4"/>
      <c r="S380" s="3"/>
    </row>
    <row r="381" spans="1:19" ht="12.75">
      <c r="A381" s="4" t="s">
        <v>364</v>
      </c>
      <c r="B381" s="4" t="s">
        <v>129</v>
      </c>
      <c r="C381" s="4" t="s">
        <v>45</v>
      </c>
      <c r="D381" s="4" t="s">
        <v>23</v>
      </c>
      <c r="E381" s="4">
        <v>3</v>
      </c>
      <c r="F381"/>
      <c r="G381" s="4"/>
      <c r="H381" s="4"/>
      <c r="I381" s="3">
        <f t="shared" si="18"/>
        <v>3</v>
      </c>
      <c r="S381" s="3"/>
    </row>
    <row r="382" spans="1:19" ht="12.75">
      <c r="A382" t="s">
        <v>184</v>
      </c>
      <c r="B382" s="4" t="s">
        <v>134</v>
      </c>
      <c r="C382" s="4" t="s">
        <v>45</v>
      </c>
      <c r="D382" s="4" t="s">
        <v>31</v>
      </c>
      <c r="G382">
        <v>3</v>
      </c>
      <c r="I382" s="3">
        <f t="shared" si="18"/>
        <v>3</v>
      </c>
      <c r="K382" s="4"/>
      <c r="L382" s="4"/>
      <c r="M382" s="4"/>
      <c r="N382" s="4"/>
      <c r="S382" s="3"/>
    </row>
    <row r="383" spans="1:19" ht="12.75">
      <c r="A383" s="4" t="s">
        <v>359</v>
      </c>
      <c r="B383" s="4" t="s">
        <v>563</v>
      </c>
      <c r="C383" s="4" t="s">
        <v>45</v>
      </c>
      <c r="D383" s="4" t="s">
        <v>24</v>
      </c>
      <c r="F383" s="4">
        <v>2</v>
      </c>
      <c r="I383" s="3">
        <f t="shared" si="18"/>
        <v>2</v>
      </c>
      <c r="K383" s="4"/>
      <c r="M383" s="4"/>
      <c r="N383" s="4"/>
      <c r="S383" s="3"/>
    </row>
    <row r="384" spans="1:19" ht="12.75">
      <c r="A384" s="4" t="s">
        <v>325</v>
      </c>
      <c r="B384" s="4" t="s">
        <v>190</v>
      </c>
      <c r="C384" s="4" t="s">
        <v>45</v>
      </c>
      <c r="D384" s="4" t="s">
        <v>6</v>
      </c>
      <c r="G384">
        <v>2</v>
      </c>
      <c r="I384" s="3">
        <f t="shared" si="18"/>
        <v>2</v>
      </c>
      <c r="K384" s="4"/>
      <c r="M384" s="4"/>
      <c r="N384" s="4"/>
      <c r="S384" s="3"/>
    </row>
    <row r="385" spans="1:19" ht="12.75">
      <c r="A385" s="4" t="s">
        <v>337</v>
      </c>
      <c r="B385" s="4" t="s">
        <v>338</v>
      </c>
      <c r="C385" s="4" t="s">
        <v>45</v>
      </c>
      <c r="D385" s="4" t="s">
        <v>53</v>
      </c>
      <c r="F385">
        <v>1</v>
      </c>
      <c r="I385" s="3">
        <f t="shared" si="18"/>
        <v>1</v>
      </c>
      <c r="K385" s="4"/>
      <c r="M385" s="4"/>
      <c r="N385" s="4"/>
      <c r="S385" s="3"/>
    </row>
    <row r="386" spans="1:19" ht="12.75">
      <c r="A386" s="4" t="s">
        <v>314</v>
      </c>
      <c r="B386" s="4" t="s">
        <v>141</v>
      </c>
      <c r="C386" s="4" t="s">
        <v>45</v>
      </c>
      <c r="D386" s="4" t="s">
        <v>9</v>
      </c>
      <c r="F386"/>
      <c r="G386">
        <v>1</v>
      </c>
      <c r="I386" s="3">
        <f t="shared" si="18"/>
        <v>1</v>
      </c>
      <c r="K386" s="4"/>
      <c r="M386" s="4"/>
      <c r="N386" s="4"/>
      <c r="S386" s="3"/>
    </row>
    <row r="387" spans="2:19" ht="12.75">
      <c r="B387" s="4"/>
      <c r="C387" s="4"/>
      <c r="D387" s="4"/>
      <c r="I387" s="3">
        <f t="shared" si="18"/>
        <v>0</v>
      </c>
      <c r="K387" s="4"/>
      <c r="M387" s="4"/>
      <c r="N387" s="4"/>
      <c r="S387" s="3"/>
    </row>
    <row r="388" spans="1:9" ht="12.75">
      <c r="A388" s="4"/>
      <c r="B388" s="4"/>
      <c r="C388" s="4"/>
      <c r="D388" s="4"/>
      <c r="I388" s="3">
        <f t="shared" si="18"/>
        <v>0</v>
      </c>
    </row>
    <row r="389" spans="1:9" ht="12.75">
      <c r="A389" s="4"/>
      <c r="B389" s="4"/>
      <c r="C389" s="4"/>
      <c r="D389" s="4"/>
      <c r="F389"/>
      <c r="I389" s="3">
        <f t="shared" si="18"/>
        <v>0</v>
      </c>
    </row>
    <row r="390" spans="1:9" ht="12.75">
      <c r="A390" s="4"/>
      <c r="B390" s="4"/>
      <c r="C390" s="4"/>
      <c r="D390" s="4"/>
      <c r="I390" s="3"/>
    </row>
    <row r="391" spans="1:9" ht="12.75">
      <c r="A391" s="1" t="s">
        <v>79</v>
      </c>
      <c r="E391" s="3" t="s">
        <v>58</v>
      </c>
      <c r="F391" s="3" t="s">
        <v>59</v>
      </c>
      <c r="G391" s="3" t="s">
        <v>60</v>
      </c>
      <c r="H391" s="3" t="s">
        <v>61</v>
      </c>
      <c r="I391" s="3" t="s">
        <v>62</v>
      </c>
    </row>
    <row r="392" spans="1:15" ht="12.75">
      <c r="A392" s="4" t="s">
        <v>354</v>
      </c>
      <c r="B392" s="4" t="s">
        <v>160</v>
      </c>
      <c r="C392" s="4" t="s">
        <v>43</v>
      </c>
      <c r="D392" s="4" t="s">
        <v>64</v>
      </c>
      <c r="E392">
        <v>4</v>
      </c>
      <c r="F392" s="4">
        <v>5</v>
      </c>
      <c r="G392">
        <v>5</v>
      </c>
      <c r="I392" s="3">
        <f aca="true" t="shared" si="19" ref="I392:I403">SUM(E392:H392)</f>
        <v>14</v>
      </c>
      <c r="L392" s="4"/>
      <c r="M392" s="4"/>
      <c r="N392" s="4"/>
      <c r="O392" s="4"/>
    </row>
    <row r="393" spans="1:15" ht="12.75">
      <c r="A393" s="4" t="s">
        <v>572</v>
      </c>
      <c r="B393" s="4" t="s">
        <v>573</v>
      </c>
      <c r="C393" s="4" t="s">
        <v>43</v>
      </c>
      <c r="D393" s="4" t="s">
        <v>36</v>
      </c>
      <c r="F393" s="4">
        <v>4</v>
      </c>
      <c r="G393">
        <v>4</v>
      </c>
      <c r="I393" s="3">
        <f t="shared" si="19"/>
        <v>8</v>
      </c>
      <c r="L393" s="4"/>
      <c r="M393" s="4"/>
      <c r="N393" s="4"/>
      <c r="O393" s="4"/>
    </row>
    <row r="394" spans="1:15" ht="12.75">
      <c r="A394" s="4" t="s">
        <v>328</v>
      </c>
      <c r="B394" s="4" t="s">
        <v>529</v>
      </c>
      <c r="C394" s="4" t="s">
        <v>43</v>
      </c>
      <c r="D394" s="4" t="s">
        <v>23</v>
      </c>
      <c r="E394">
        <v>3</v>
      </c>
      <c r="F394" s="4">
        <v>1</v>
      </c>
      <c r="G394">
        <v>3</v>
      </c>
      <c r="I394" s="3">
        <f t="shared" si="19"/>
        <v>7</v>
      </c>
      <c r="L394" s="4"/>
      <c r="M394" s="4"/>
      <c r="N394" s="4"/>
      <c r="O394" s="4"/>
    </row>
    <row r="395" spans="1:15" ht="12.75">
      <c r="A395" s="4" t="s">
        <v>328</v>
      </c>
      <c r="B395" s="4" t="s">
        <v>530</v>
      </c>
      <c r="C395" s="4" t="s">
        <v>43</v>
      </c>
      <c r="D395" s="4" t="s">
        <v>18</v>
      </c>
      <c r="E395">
        <v>5</v>
      </c>
      <c r="I395" s="3">
        <f t="shared" si="19"/>
        <v>5</v>
      </c>
      <c r="M395" s="4"/>
      <c r="N395" s="4"/>
      <c r="O395" s="4"/>
    </row>
    <row r="396" spans="1:15" ht="12.75">
      <c r="A396" s="4" t="s">
        <v>335</v>
      </c>
      <c r="B396" s="4" t="s">
        <v>336</v>
      </c>
      <c r="C396" s="4" t="s">
        <v>43</v>
      </c>
      <c r="D396" s="4" t="s">
        <v>53</v>
      </c>
      <c r="E396">
        <v>1</v>
      </c>
      <c r="F396" s="4">
        <v>3</v>
      </c>
      <c r="G396">
        <v>1</v>
      </c>
      <c r="I396" s="3">
        <f t="shared" si="19"/>
        <v>5</v>
      </c>
      <c r="L396" s="4"/>
      <c r="M396" s="4"/>
      <c r="N396" s="4"/>
      <c r="O396" s="4"/>
    </row>
    <row r="397" spans="1:9" ht="12.75">
      <c r="A397" t="s">
        <v>569</v>
      </c>
      <c r="B397" s="4" t="s">
        <v>570</v>
      </c>
      <c r="C397" s="4" t="s">
        <v>43</v>
      </c>
      <c r="D397" s="4" t="s">
        <v>6</v>
      </c>
      <c r="F397" s="4">
        <v>2</v>
      </c>
      <c r="G397">
        <v>2</v>
      </c>
      <c r="I397" s="3">
        <f t="shared" si="19"/>
        <v>4</v>
      </c>
    </row>
    <row r="398" spans="1:9" ht="12.75">
      <c r="A398" s="4" t="s">
        <v>312</v>
      </c>
      <c r="B398" s="4" t="s">
        <v>315</v>
      </c>
      <c r="C398" s="4" t="s">
        <v>43</v>
      </c>
      <c r="D398" s="4" t="s">
        <v>159</v>
      </c>
      <c r="E398">
        <v>2</v>
      </c>
      <c r="I398" s="3">
        <f t="shared" si="19"/>
        <v>2</v>
      </c>
    </row>
    <row r="399" spans="1:9" ht="12.75">
      <c r="A399" s="4"/>
      <c r="B399" s="4"/>
      <c r="C399" s="4"/>
      <c r="D399" s="4"/>
      <c r="I399" s="3">
        <f t="shared" si="19"/>
        <v>0</v>
      </c>
    </row>
    <row r="400" spans="1:9" ht="12.75">
      <c r="A400" s="4"/>
      <c r="B400" s="4"/>
      <c r="C400" s="4"/>
      <c r="D400" s="4"/>
      <c r="I400" s="3">
        <f t="shared" si="19"/>
        <v>0</v>
      </c>
    </row>
    <row r="401" spans="1:9" ht="12.75">
      <c r="A401" s="4"/>
      <c r="B401" s="4"/>
      <c r="C401" s="4"/>
      <c r="D401" s="4"/>
      <c r="I401" s="3">
        <f t="shared" si="19"/>
        <v>0</v>
      </c>
    </row>
    <row r="402" spans="2:9" ht="12.75">
      <c r="B402" s="4"/>
      <c r="C402" s="4"/>
      <c r="D402" s="4"/>
      <c r="I402" s="3">
        <f t="shared" si="19"/>
        <v>0</v>
      </c>
    </row>
    <row r="403" spans="1:9" ht="12.75">
      <c r="A403" s="4"/>
      <c r="B403" s="4"/>
      <c r="C403" s="4"/>
      <c r="D403" s="4"/>
      <c r="I403" s="3">
        <f t="shared" si="19"/>
        <v>0</v>
      </c>
    </row>
    <row r="404" spans="3:9" ht="12.75">
      <c r="C404"/>
      <c r="I404" s="3"/>
    </row>
    <row r="406" spans="1:9" ht="12.75">
      <c r="A406" s="1" t="s">
        <v>94</v>
      </c>
      <c r="E406" s="3" t="s">
        <v>58</v>
      </c>
      <c r="F406" s="3" t="s">
        <v>59</v>
      </c>
      <c r="G406" s="3" t="s">
        <v>60</v>
      </c>
      <c r="H406" s="3" t="s">
        <v>61</v>
      </c>
      <c r="I406" s="3" t="s">
        <v>62</v>
      </c>
    </row>
    <row r="407" spans="1:15" ht="12.75">
      <c r="A407" s="4" t="s">
        <v>375</v>
      </c>
      <c r="B407" s="4" t="s">
        <v>147</v>
      </c>
      <c r="C407" s="4" t="s">
        <v>85</v>
      </c>
      <c r="D407" s="4" t="s">
        <v>39</v>
      </c>
      <c r="E407">
        <v>4</v>
      </c>
      <c r="F407" s="4">
        <v>5</v>
      </c>
      <c r="G407">
        <v>4</v>
      </c>
      <c r="I407" s="3">
        <f aca="true" t="shared" si="20" ref="I407:I420">SUM(E407:H407)</f>
        <v>13</v>
      </c>
      <c r="L407" s="4"/>
      <c r="M407" s="4"/>
      <c r="N407" s="4"/>
      <c r="O407" s="4"/>
    </row>
    <row r="408" spans="1:15" ht="12.75">
      <c r="A408" s="4" t="s">
        <v>311</v>
      </c>
      <c r="B408" s="4" t="s">
        <v>217</v>
      </c>
      <c r="C408" s="4" t="s">
        <v>44</v>
      </c>
      <c r="D408" s="4" t="s">
        <v>159</v>
      </c>
      <c r="E408">
        <v>5</v>
      </c>
      <c r="G408">
        <v>5</v>
      </c>
      <c r="I408" s="3">
        <f t="shared" si="20"/>
        <v>10</v>
      </c>
      <c r="L408" s="4"/>
      <c r="M408" s="4"/>
      <c r="N408" s="4"/>
      <c r="O408" s="4"/>
    </row>
    <row r="409" spans="1:15" ht="12.75">
      <c r="A409" s="4" t="s">
        <v>562</v>
      </c>
      <c r="B409" s="4" t="s">
        <v>162</v>
      </c>
      <c r="C409" s="4" t="s">
        <v>44</v>
      </c>
      <c r="D409" s="4" t="s">
        <v>36</v>
      </c>
      <c r="F409" s="4">
        <v>4</v>
      </c>
      <c r="G409">
        <v>2</v>
      </c>
      <c r="I409" s="3">
        <f t="shared" si="20"/>
        <v>6</v>
      </c>
      <c r="M409" s="4"/>
      <c r="N409" s="4"/>
      <c r="O409" s="4"/>
    </row>
    <row r="410" spans="1:15" ht="12.75">
      <c r="A410" t="s">
        <v>372</v>
      </c>
      <c r="B410" s="4" t="s">
        <v>568</v>
      </c>
      <c r="C410" s="4" t="s">
        <v>85</v>
      </c>
      <c r="D410" s="4" t="s">
        <v>6</v>
      </c>
      <c r="F410" s="4">
        <v>3</v>
      </c>
      <c r="G410">
        <v>3</v>
      </c>
      <c r="I410" s="3">
        <f t="shared" si="20"/>
        <v>6</v>
      </c>
      <c r="L410" s="4"/>
      <c r="M410" s="4"/>
      <c r="N410" s="4"/>
      <c r="O410" s="4"/>
    </row>
    <row r="411" spans="1:15" ht="12.75">
      <c r="A411" s="4" t="s">
        <v>319</v>
      </c>
      <c r="B411" s="4" t="s">
        <v>161</v>
      </c>
      <c r="C411" s="4" t="s">
        <v>44</v>
      </c>
      <c r="D411" s="4" t="s">
        <v>2</v>
      </c>
      <c r="E411">
        <v>3</v>
      </c>
      <c r="I411" s="3">
        <f t="shared" si="20"/>
        <v>3</v>
      </c>
      <c r="M411" s="4"/>
      <c r="N411" s="4"/>
      <c r="O411" s="4"/>
    </row>
    <row r="412" spans="1:15" ht="12.75">
      <c r="A412" s="4" t="s">
        <v>343</v>
      </c>
      <c r="B412" s="4" t="s">
        <v>164</v>
      </c>
      <c r="C412" s="4" t="s">
        <v>44</v>
      </c>
      <c r="D412" s="4" t="s">
        <v>379</v>
      </c>
      <c r="E412">
        <v>2</v>
      </c>
      <c r="I412" s="3">
        <f t="shared" si="20"/>
        <v>2</v>
      </c>
      <c r="M412" s="4"/>
      <c r="N412" s="4"/>
      <c r="O412" s="4"/>
    </row>
    <row r="413" spans="1:15" ht="12.75">
      <c r="A413" s="4" t="s">
        <v>564</v>
      </c>
      <c r="B413" s="4" t="s">
        <v>452</v>
      </c>
      <c r="C413" s="4" t="s">
        <v>85</v>
      </c>
      <c r="D413" s="4" t="s">
        <v>24</v>
      </c>
      <c r="F413" s="4">
        <v>2</v>
      </c>
      <c r="I413" s="3">
        <f t="shared" si="20"/>
        <v>2</v>
      </c>
      <c r="L413" s="4"/>
      <c r="M413" s="4"/>
      <c r="N413" s="4"/>
      <c r="O413" s="4"/>
    </row>
    <row r="414" spans="1:15" ht="12.75">
      <c r="A414" s="4" t="s">
        <v>343</v>
      </c>
      <c r="B414" s="4" t="s">
        <v>344</v>
      </c>
      <c r="C414" s="4" t="s">
        <v>44</v>
      </c>
      <c r="D414" s="4" t="s">
        <v>53</v>
      </c>
      <c r="E414">
        <v>1</v>
      </c>
      <c r="I414" s="3">
        <f t="shared" si="20"/>
        <v>1</v>
      </c>
      <c r="L414" s="4"/>
      <c r="M414" s="4"/>
      <c r="N414" s="4"/>
      <c r="O414" s="4"/>
    </row>
    <row r="415" spans="1:15" ht="12.75">
      <c r="A415" t="s">
        <v>359</v>
      </c>
      <c r="B415" s="4" t="s">
        <v>571</v>
      </c>
      <c r="C415" s="4" t="s">
        <v>44</v>
      </c>
      <c r="D415" s="4" t="s">
        <v>6</v>
      </c>
      <c r="F415" s="4">
        <v>1</v>
      </c>
      <c r="I415" s="3">
        <f t="shared" si="20"/>
        <v>1</v>
      </c>
      <c r="L415" s="4"/>
      <c r="M415" s="4"/>
      <c r="N415" s="4"/>
      <c r="O415" s="4"/>
    </row>
    <row r="416" spans="1:15" ht="12.75">
      <c r="A416" s="4" t="s">
        <v>574</v>
      </c>
      <c r="B416" s="4" t="s">
        <v>575</v>
      </c>
      <c r="C416" s="4" t="s">
        <v>84</v>
      </c>
      <c r="D416" s="4" t="s">
        <v>53</v>
      </c>
      <c r="G416">
        <v>1</v>
      </c>
      <c r="I416" s="3">
        <f t="shared" si="20"/>
        <v>1</v>
      </c>
      <c r="L416" s="4"/>
      <c r="M416" s="4"/>
      <c r="N416" s="4"/>
      <c r="O416" s="4"/>
    </row>
    <row r="417" spans="2:14" ht="12.75">
      <c r="B417" s="4"/>
      <c r="C417" s="4"/>
      <c r="D417" s="4"/>
      <c r="I417" s="3">
        <f t="shared" si="20"/>
        <v>0</v>
      </c>
      <c r="K417" s="4"/>
      <c r="L417" s="4"/>
      <c r="M417" s="4"/>
      <c r="N417" s="4"/>
    </row>
    <row r="418" spans="1:9" ht="12.75">
      <c r="A418" s="4"/>
      <c r="B418" s="4"/>
      <c r="C418" s="4"/>
      <c r="D418" s="4"/>
      <c r="I418" s="3">
        <f t="shared" si="20"/>
        <v>0</v>
      </c>
    </row>
    <row r="419" spans="2:9" ht="12.75">
      <c r="B419" s="4"/>
      <c r="C419" s="4"/>
      <c r="D419" s="4"/>
      <c r="I419" s="3">
        <f t="shared" si="20"/>
        <v>0</v>
      </c>
    </row>
    <row r="420" spans="1:9" ht="12.75">
      <c r="A420" s="4"/>
      <c r="B420" s="4"/>
      <c r="C420" s="4"/>
      <c r="D420" s="4"/>
      <c r="I420" s="3">
        <f t="shared" si="20"/>
        <v>0</v>
      </c>
    </row>
    <row r="421" spans="1:9" ht="12.75">
      <c r="A421" s="4"/>
      <c r="B421" s="4"/>
      <c r="C421" s="4"/>
      <c r="D421" s="4"/>
      <c r="I421" s="3"/>
    </row>
    <row r="422" ht="12.75">
      <c r="I422" s="3"/>
    </row>
    <row r="423" spans="1:9" ht="12.75">
      <c r="A423" s="1" t="s">
        <v>97</v>
      </c>
      <c r="E423" s="3" t="s">
        <v>58</v>
      </c>
      <c r="F423" s="3" t="s">
        <v>59</v>
      </c>
      <c r="G423" s="3" t="s">
        <v>60</v>
      </c>
      <c r="H423" s="3" t="s">
        <v>61</v>
      </c>
      <c r="I423" s="3" t="s">
        <v>62</v>
      </c>
    </row>
    <row r="424" spans="1:13" ht="12.75">
      <c r="A424" t="s">
        <v>171</v>
      </c>
      <c r="B424" t="s">
        <v>32</v>
      </c>
      <c r="C424" s="5" t="s">
        <v>29</v>
      </c>
      <c r="D424" t="s">
        <v>18</v>
      </c>
      <c r="E424">
        <v>5</v>
      </c>
      <c r="F424" s="4">
        <v>5</v>
      </c>
      <c r="G424">
        <v>5</v>
      </c>
      <c r="I424" s="3">
        <f aca="true" t="shared" si="21" ref="I424:I436">SUM(E424:H424)</f>
        <v>15</v>
      </c>
      <c r="M424" s="5"/>
    </row>
    <row r="425" spans="1:13" ht="12.75">
      <c r="A425" t="s">
        <v>176</v>
      </c>
      <c r="B425" t="s">
        <v>150</v>
      </c>
      <c r="C425" s="5" t="s">
        <v>28</v>
      </c>
      <c r="D425" t="s">
        <v>18</v>
      </c>
      <c r="E425">
        <v>3</v>
      </c>
      <c r="F425" s="4">
        <v>4</v>
      </c>
      <c r="G425">
        <v>3</v>
      </c>
      <c r="I425" s="3">
        <f t="shared" si="21"/>
        <v>10</v>
      </c>
      <c r="M425" s="5"/>
    </row>
    <row r="426" spans="1:13" ht="12.75">
      <c r="A426" t="s">
        <v>123</v>
      </c>
      <c r="B426" t="s">
        <v>393</v>
      </c>
      <c r="C426" s="5" t="s">
        <v>29</v>
      </c>
      <c r="D426" t="s">
        <v>6</v>
      </c>
      <c r="E426">
        <v>2</v>
      </c>
      <c r="F426" s="4">
        <v>2</v>
      </c>
      <c r="G426">
        <v>4</v>
      </c>
      <c r="I426" s="3">
        <f t="shared" si="21"/>
        <v>8</v>
      </c>
      <c r="M426" s="5"/>
    </row>
    <row r="427" spans="1:13" ht="12.75">
      <c r="A427" t="s">
        <v>596</v>
      </c>
      <c r="B427" t="s">
        <v>389</v>
      </c>
      <c r="C427" s="5" t="s">
        <v>29</v>
      </c>
      <c r="D427" t="s">
        <v>10</v>
      </c>
      <c r="E427">
        <v>4</v>
      </c>
      <c r="F427" s="4">
        <v>3</v>
      </c>
      <c r="I427" s="3">
        <f t="shared" si="21"/>
        <v>7</v>
      </c>
      <c r="M427" s="5"/>
    </row>
    <row r="428" spans="1:13" ht="12.75">
      <c r="A428" t="s">
        <v>402</v>
      </c>
      <c r="B428" t="s">
        <v>603</v>
      </c>
      <c r="C428" s="5" t="s">
        <v>29</v>
      </c>
      <c r="D428" t="s">
        <v>604</v>
      </c>
      <c r="G428">
        <v>2</v>
      </c>
      <c r="I428" s="3">
        <f t="shared" si="21"/>
        <v>2</v>
      </c>
      <c r="M428" s="5"/>
    </row>
    <row r="429" spans="1:13" ht="12.75">
      <c r="A429" t="s">
        <v>109</v>
      </c>
      <c r="B429" t="s">
        <v>200</v>
      </c>
      <c r="C429" s="5" t="s">
        <v>29</v>
      </c>
      <c r="D429" t="s">
        <v>8</v>
      </c>
      <c r="F429" s="4">
        <v>1</v>
      </c>
      <c r="I429" s="3">
        <f t="shared" si="21"/>
        <v>1</v>
      </c>
      <c r="M429" s="5"/>
    </row>
    <row r="430" spans="1:9" ht="12.75">
      <c r="A430" t="s">
        <v>224</v>
      </c>
      <c r="B430" t="s">
        <v>93</v>
      </c>
      <c r="C430" s="5" t="s">
        <v>28</v>
      </c>
      <c r="D430" t="s">
        <v>199</v>
      </c>
      <c r="E430">
        <v>1</v>
      </c>
      <c r="I430" s="3">
        <f t="shared" si="21"/>
        <v>1</v>
      </c>
    </row>
    <row r="431" spans="1:9" ht="12.75">
      <c r="A431" t="s">
        <v>180</v>
      </c>
      <c r="B431" t="s">
        <v>131</v>
      </c>
      <c r="C431" s="5" t="s">
        <v>29</v>
      </c>
      <c r="D431" t="s">
        <v>2</v>
      </c>
      <c r="G431">
        <v>1</v>
      </c>
      <c r="I431" s="3">
        <f t="shared" si="21"/>
        <v>1</v>
      </c>
    </row>
    <row r="432" ht="12.75">
      <c r="I432" s="3">
        <f t="shared" si="21"/>
        <v>0</v>
      </c>
    </row>
    <row r="433" ht="12.75">
      <c r="I433" s="3">
        <f t="shared" si="21"/>
        <v>0</v>
      </c>
    </row>
    <row r="434" ht="12.75">
      <c r="I434" s="3">
        <f t="shared" si="21"/>
        <v>0</v>
      </c>
    </row>
    <row r="435" ht="12.75">
      <c r="I435" s="3">
        <f t="shared" si="21"/>
        <v>0</v>
      </c>
    </row>
    <row r="436" ht="12.75">
      <c r="I436" s="3">
        <f t="shared" si="21"/>
        <v>0</v>
      </c>
    </row>
    <row r="437" ht="12.75">
      <c r="I437" s="3"/>
    </row>
    <row r="439" spans="1:9" ht="12.75">
      <c r="A439" s="1" t="s">
        <v>98</v>
      </c>
      <c r="E439" s="3" t="s">
        <v>58</v>
      </c>
      <c r="F439" s="3" t="s">
        <v>59</v>
      </c>
      <c r="G439" s="3" t="s">
        <v>60</v>
      </c>
      <c r="H439" s="3" t="s">
        <v>61</v>
      </c>
      <c r="I439" s="3" t="s">
        <v>62</v>
      </c>
    </row>
    <row r="440" spans="1:9" ht="12.75">
      <c r="A440" t="s">
        <v>171</v>
      </c>
      <c r="B440" t="s">
        <v>32</v>
      </c>
      <c r="C440" s="5" t="s">
        <v>29</v>
      </c>
      <c r="D440" t="s">
        <v>18</v>
      </c>
      <c r="E440">
        <v>5</v>
      </c>
      <c r="F440" s="4">
        <v>5</v>
      </c>
      <c r="G440">
        <v>5</v>
      </c>
      <c r="I440" s="3">
        <f aca="true" t="shared" si="22" ref="I440:I451">SUM(E440:H440)</f>
        <v>15</v>
      </c>
    </row>
    <row r="441" spans="1:9" ht="12.75">
      <c r="A441" t="s">
        <v>123</v>
      </c>
      <c r="B441" t="s">
        <v>393</v>
      </c>
      <c r="C441" s="5" t="s">
        <v>29</v>
      </c>
      <c r="D441" t="s">
        <v>6</v>
      </c>
      <c r="E441">
        <v>3</v>
      </c>
      <c r="F441" s="4">
        <v>3</v>
      </c>
      <c r="G441">
        <v>4</v>
      </c>
      <c r="I441" s="3">
        <f t="shared" si="22"/>
        <v>10</v>
      </c>
    </row>
    <row r="442" spans="1:9" ht="12.75">
      <c r="A442" t="s">
        <v>596</v>
      </c>
      <c r="B442" t="s">
        <v>389</v>
      </c>
      <c r="C442" s="5" t="s">
        <v>29</v>
      </c>
      <c r="D442" t="s">
        <v>10</v>
      </c>
      <c r="E442">
        <v>4</v>
      </c>
      <c r="F442" s="4">
        <v>4</v>
      </c>
      <c r="I442" s="3">
        <f t="shared" si="22"/>
        <v>8</v>
      </c>
    </row>
    <row r="443" spans="1:9" ht="12.75">
      <c r="A443" t="s">
        <v>402</v>
      </c>
      <c r="B443" t="s">
        <v>603</v>
      </c>
      <c r="C443" s="5" t="s">
        <v>29</v>
      </c>
      <c r="D443" t="s">
        <v>604</v>
      </c>
      <c r="G443">
        <v>3</v>
      </c>
      <c r="I443" s="3">
        <f t="shared" si="22"/>
        <v>3</v>
      </c>
    </row>
    <row r="444" spans="1:9" ht="12.75">
      <c r="A444" t="s">
        <v>109</v>
      </c>
      <c r="B444" t="s">
        <v>200</v>
      </c>
      <c r="C444" s="5" t="s">
        <v>29</v>
      </c>
      <c r="D444" t="s">
        <v>8</v>
      </c>
      <c r="F444" s="4">
        <v>2</v>
      </c>
      <c r="I444" s="3">
        <f t="shared" si="22"/>
        <v>2</v>
      </c>
    </row>
    <row r="445" spans="1:9" ht="12.75">
      <c r="A445" t="s">
        <v>4</v>
      </c>
      <c r="B445" t="s">
        <v>382</v>
      </c>
      <c r="C445" s="5" t="s">
        <v>29</v>
      </c>
      <c r="D445" t="s">
        <v>24</v>
      </c>
      <c r="E445">
        <v>2</v>
      </c>
      <c r="I445" s="3">
        <f t="shared" si="22"/>
        <v>2</v>
      </c>
    </row>
    <row r="446" spans="1:13" ht="12.75">
      <c r="A446" t="s">
        <v>180</v>
      </c>
      <c r="B446" t="s">
        <v>131</v>
      </c>
      <c r="C446" s="5" t="s">
        <v>29</v>
      </c>
      <c r="D446" t="s">
        <v>2</v>
      </c>
      <c r="G446">
        <v>2</v>
      </c>
      <c r="I446" s="3">
        <f t="shared" si="22"/>
        <v>2</v>
      </c>
      <c r="M446" s="5"/>
    </row>
    <row r="447" spans="1:9" ht="12.75">
      <c r="A447" t="s">
        <v>213</v>
      </c>
      <c r="B447" t="s">
        <v>388</v>
      </c>
      <c r="C447" s="5" t="s">
        <v>29</v>
      </c>
      <c r="D447" t="s">
        <v>31</v>
      </c>
      <c r="E447">
        <v>1</v>
      </c>
      <c r="I447" s="3">
        <f t="shared" si="22"/>
        <v>1</v>
      </c>
    </row>
    <row r="448" spans="1:9" ht="12.75">
      <c r="A448" t="s">
        <v>223</v>
      </c>
      <c r="B448" t="s">
        <v>560</v>
      </c>
      <c r="C448" s="5" t="s">
        <v>29</v>
      </c>
      <c r="D448" t="s">
        <v>8</v>
      </c>
      <c r="F448" s="4">
        <v>1</v>
      </c>
      <c r="I448" s="3">
        <f t="shared" si="22"/>
        <v>1</v>
      </c>
    </row>
    <row r="449" spans="1:9" ht="12.75">
      <c r="A449" t="s">
        <v>470</v>
      </c>
      <c r="B449" t="s">
        <v>597</v>
      </c>
      <c r="C449" s="5" t="s">
        <v>29</v>
      </c>
      <c r="D449" t="s">
        <v>6</v>
      </c>
      <c r="G449">
        <v>1</v>
      </c>
      <c r="I449" s="3">
        <f t="shared" si="22"/>
        <v>1</v>
      </c>
    </row>
    <row r="450" spans="9:13" ht="12.75">
      <c r="I450" s="3">
        <f t="shared" si="22"/>
        <v>0</v>
      </c>
      <c r="M450" s="5"/>
    </row>
    <row r="451" ht="12.75">
      <c r="I451" s="3">
        <f t="shared" si="22"/>
        <v>0</v>
      </c>
    </row>
    <row r="453" spans="1:9" ht="12.75">
      <c r="A453" s="1" t="s">
        <v>99</v>
      </c>
      <c r="E453" s="3" t="s">
        <v>58</v>
      </c>
      <c r="F453" s="3" t="s">
        <v>59</v>
      </c>
      <c r="G453" s="3" t="s">
        <v>60</v>
      </c>
      <c r="H453" s="3" t="s">
        <v>61</v>
      </c>
      <c r="I453" s="3" t="s">
        <v>62</v>
      </c>
    </row>
    <row r="454" spans="1:13" ht="12.75">
      <c r="A454" t="s">
        <v>176</v>
      </c>
      <c r="B454" t="s">
        <v>150</v>
      </c>
      <c r="C454" s="5" t="s">
        <v>28</v>
      </c>
      <c r="D454" t="s">
        <v>18</v>
      </c>
      <c r="E454">
        <v>5</v>
      </c>
      <c r="F454" s="4">
        <v>5</v>
      </c>
      <c r="G454">
        <v>5</v>
      </c>
      <c r="I454" s="3">
        <f aca="true" t="shared" si="23" ref="I454:I469">SUM(E454:H454)</f>
        <v>15</v>
      </c>
      <c r="M454" s="5"/>
    </row>
    <row r="455" spans="1:13" ht="12.75">
      <c r="A455" t="s">
        <v>224</v>
      </c>
      <c r="B455" t="s">
        <v>93</v>
      </c>
      <c r="C455" s="5" t="s">
        <v>28</v>
      </c>
      <c r="D455" t="s">
        <v>199</v>
      </c>
      <c r="E455">
        <v>4</v>
      </c>
      <c r="F455" s="4">
        <v>4</v>
      </c>
      <c r="G455">
        <v>4</v>
      </c>
      <c r="I455" s="3">
        <f t="shared" si="23"/>
        <v>12</v>
      </c>
      <c r="M455" s="5"/>
    </row>
    <row r="456" spans="1:13" ht="12.75">
      <c r="A456" t="s">
        <v>600</v>
      </c>
      <c r="B456" t="s">
        <v>601</v>
      </c>
      <c r="C456" s="5" t="s">
        <v>28</v>
      </c>
      <c r="D456" t="s">
        <v>18</v>
      </c>
      <c r="F456" s="4">
        <v>3</v>
      </c>
      <c r="G456">
        <v>2</v>
      </c>
      <c r="I456" s="3">
        <f t="shared" si="23"/>
        <v>5</v>
      </c>
      <c r="M456" s="5"/>
    </row>
    <row r="457" spans="1:13" ht="12.75">
      <c r="A457" t="s">
        <v>598</v>
      </c>
      <c r="B457" t="s">
        <v>599</v>
      </c>
      <c r="C457" s="5" t="s">
        <v>28</v>
      </c>
      <c r="D457" t="s">
        <v>6</v>
      </c>
      <c r="F457" s="4">
        <v>1</v>
      </c>
      <c r="G457">
        <v>3</v>
      </c>
      <c r="I457" s="3">
        <f t="shared" si="23"/>
        <v>4</v>
      </c>
      <c r="M457" s="5"/>
    </row>
    <row r="458" spans="1:13" ht="12.75">
      <c r="A458" t="s">
        <v>384</v>
      </c>
      <c r="B458" t="s">
        <v>385</v>
      </c>
      <c r="C458" s="5" t="s">
        <v>28</v>
      </c>
      <c r="D458" t="s">
        <v>257</v>
      </c>
      <c r="E458">
        <v>3</v>
      </c>
      <c r="I458" s="3">
        <f t="shared" si="23"/>
        <v>3</v>
      </c>
      <c r="M458" s="5"/>
    </row>
    <row r="459" spans="1:13" ht="12.75">
      <c r="A459" t="s">
        <v>367</v>
      </c>
      <c r="B459" t="s">
        <v>387</v>
      </c>
      <c r="C459" s="5" t="s">
        <v>28</v>
      </c>
      <c r="D459" t="s">
        <v>17</v>
      </c>
      <c r="E459">
        <v>2</v>
      </c>
      <c r="I459" s="3">
        <f t="shared" si="23"/>
        <v>2</v>
      </c>
      <c r="M459" s="5"/>
    </row>
    <row r="460" spans="1:9" ht="12.75">
      <c r="A460" t="s">
        <v>602</v>
      </c>
      <c r="B460" t="s">
        <v>202</v>
      </c>
      <c r="C460" s="5" t="s">
        <v>28</v>
      </c>
      <c r="D460" t="s">
        <v>9</v>
      </c>
      <c r="F460" s="4">
        <v>2</v>
      </c>
      <c r="I460" s="3">
        <f t="shared" si="23"/>
        <v>2</v>
      </c>
    </row>
    <row r="461" spans="1:9" ht="12.75">
      <c r="A461" t="s">
        <v>390</v>
      </c>
      <c r="B461" t="s">
        <v>278</v>
      </c>
      <c r="C461" s="5" t="s">
        <v>28</v>
      </c>
      <c r="D461" t="s">
        <v>10</v>
      </c>
      <c r="E461">
        <v>1</v>
      </c>
      <c r="I461" s="3">
        <f t="shared" si="23"/>
        <v>1</v>
      </c>
    </row>
    <row r="462" spans="1:9" ht="12.75">
      <c r="A462" t="s">
        <v>322</v>
      </c>
      <c r="B462" t="s">
        <v>605</v>
      </c>
      <c r="C462" s="5" t="s">
        <v>28</v>
      </c>
      <c r="D462" t="s">
        <v>8</v>
      </c>
      <c r="G462">
        <v>1</v>
      </c>
      <c r="I462" s="3">
        <f t="shared" si="23"/>
        <v>1</v>
      </c>
    </row>
    <row r="463" ht="12.75">
      <c r="I463" s="3">
        <f t="shared" si="23"/>
        <v>0</v>
      </c>
    </row>
    <row r="464" ht="12.75">
      <c r="I464" s="3">
        <f t="shared" si="23"/>
        <v>0</v>
      </c>
    </row>
    <row r="465" ht="12.75">
      <c r="I465" s="3">
        <f t="shared" si="23"/>
        <v>0</v>
      </c>
    </row>
    <row r="466" ht="12.75">
      <c r="I466" s="3">
        <f t="shared" si="23"/>
        <v>0</v>
      </c>
    </row>
    <row r="467" ht="12.75">
      <c r="I467" s="3">
        <f t="shared" si="23"/>
        <v>0</v>
      </c>
    </row>
    <row r="468" ht="12.75">
      <c r="I468" s="3">
        <f t="shared" si="23"/>
        <v>0</v>
      </c>
    </row>
    <row r="469" ht="12.75">
      <c r="I469" s="3">
        <f t="shared" si="23"/>
        <v>0</v>
      </c>
    </row>
  </sheetData>
  <sheetProtection/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9" r:id="rId1"/>
  <rowBreaks count="23" manualBreakCount="23">
    <brk id="18" max="255" man="1"/>
    <brk id="37" max="255" man="1"/>
    <brk id="52" max="255" man="1"/>
    <brk id="94" max="255" man="1"/>
    <brk id="110" max="255" man="1"/>
    <brk id="153" max="255" man="1"/>
    <brk id="170" max="255" man="1"/>
    <brk id="186" max="255" man="1"/>
    <brk id="202" max="255" man="1"/>
    <brk id="217" max="255" man="1"/>
    <brk id="233" max="255" man="1"/>
    <brk id="251" max="255" man="1"/>
    <brk id="267" max="255" man="1"/>
    <brk id="282" max="255" man="1"/>
    <brk id="312" max="255" man="1"/>
    <brk id="341" max="255" man="1"/>
    <brk id="359" max="255" man="1"/>
    <brk id="374" max="255" man="1"/>
    <brk id="390" max="255" man="1"/>
    <brk id="405" max="255" man="1"/>
    <brk id="422" max="255" man="1"/>
    <brk id="438" max="255" man="1"/>
    <brk id="4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2">
      <selection activeCell="K23" sqref="K23"/>
    </sheetView>
  </sheetViews>
  <sheetFormatPr defaultColWidth="9.140625" defaultRowHeight="12.75"/>
  <cols>
    <col min="1" max="1" width="3.00390625" style="0" bestFit="1" customWidth="1"/>
    <col min="2" max="2" width="3.00390625" style="0" customWidth="1"/>
    <col min="3" max="3" width="9.421875" style="0" customWidth="1"/>
    <col min="4" max="4" width="12.421875" style="0" bestFit="1" customWidth="1"/>
    <col min="5" max="5" width="5.7109375" style="5" customWidth="1"/>
    <col min="6" max="6" width="16.28125" style="0" bestFit="1" customWidth="1"/>
    <col min="7" max="7" width="7.140625" style="2" customWidth="1"/>
    <col min="9" max="9" width="9.140625" style="5" customWidth="1"/>
    <col min="10" max="10" width="12.7109375" style="0" customWidth="1"/>
    <col min="12" max="12" width="3.57421875" style="0" customWidth="1"/>
    <col min="14" max="14" width="13.140625" style="0" customWidth="1"/>
    <col min="15" max="15" width="8.00390625" style="0" customWidth="1"/>
  </cols>
  <sheetData>
    <row r="1" ht="12.75">
      <c r="A1" s="1" t="s">
        <v>0</v>
      </c>
    </row>
    <row r="2" ht="12.75">
      <c r="A2" s="1" t="s">
        <v>532</v>
      </c>
    </row>
    <row r="3" ht="12.75">
      <c r="A3" s="1" t="s">
        <v>533</v>
      </c>
    </row>
    <row r="4" ht="12.75">
      <c r="A4" s="1"/>
    </row>
    <row r="5" spans="3:19" ht="12.75">
      <c r="C5" s="1" t="s">
        <v>55</v>
      </c>
      <c r="F5" s="3" t="s">
        <v>538</v>
      </c>
      <c r="O5" s="3"/>
      <c r="P5" s="5" t="s">
        <v>245</v>
      </c>
      <c r="Q5" s="5"/>
      <c r="R5" s="5"/>
      <c r="S5" s="5"/>
    </row>
    <row r="6" spans="1:19" ht="12.75">
      <c r="A6">
        <v>1</v>
      </c>
      <c r="B6">
        <v>1</v>
      </c>
      <c r="C6" t="s">
        <v>171</v>
      </c>
      <c r="D6" t="s">
        <v>32</v>
      </c>
      <c r="E6" s="5" t="s">
        <v>29</v>
      </c>
      <c r="F6" t="s">
        <v>18</v>
      </c>
      <c r="G6" s="2">
        <v>6.35</v>
      </c>
      <c r="O6" s="3"/>
      <c r="P6" s="5"/>
      <c r="Q6" s="5"/>
      <c r="R6" s="5"/>
      <c r="S6" s="5"/>
    </row>
    <row r="7" spans="1:19" ht="12.75">
      <c r="A7">
        <v>2</v>
      </c>
      <c r="B7">
        <v>2</v>
      </c>
      <c r="C7" t="s">
        <v>123</v>
      </c>
      <c r="D7" t="s">
        <v>393</v>
      </c>
      <c r="E7" s="5" t="s">
        <v>29</v>
      </c>
      <c r="F7" t="s">
        <v>6</v>
      </c>
      <c r="G7" s="2">
        <v>6.44</v>
      </c>
      <c r="I7" s="11" t="s">
        <v>11</v>
      </c>
      <c r="M7" s="1"/>
      <c r="N7" s="1" t="s">
        <v>118</v>
      </c>
      <c r="O7" s="3"/>
      <c r="P7" s="5" t="s">
        <v>47</v>
      </c>
      <c r="Q7" s="5" t="s">
        <v>48</v>
      </c>
      <c r="R7" s="5" t="s">
        <v>49</v>
      </c>
      <c r="S7" s="5" t="s">
        <v>50</v>
      </c>
    </row>
    <row r="8" spans="1:19" ht="12.75">
      <c r="A8">
        <v>3</v>
      </c>
      <c r="B8">
        <v>3</v>
      </c>
      <c r="C8" t="s">
        <v>176</v>
      </c>
      <c r="D8" t="s">
        <v>150</v>
      </c>
      <c r="E8" s="5" t="s">
        <v>28</v>
      </c>
      <c r="F8" t="s">
        <v>18</v>
      </c>
      <c r="G8" s="2">
        <v>6.57</v>
      </c>
      <c r="I8" s="5">
        <v>1</v>
      </c>
      <c r="J8" t="s">
        <v>18</v>
      </c>
      <c r="K8">
        <v>16</v>
      </c>
      <c r="M8">
        <v>1</v>
      </c>
      <c r="N8" t="s">
        <v>18</v>
      </c>
      <c r="O8" s="3">
        <f>(P8+Q8+R8+S8)</f>
        <v>50</v>
      </c>
      <c r="P8">
        <v>19</v>
      </c>
      <c r="Q8" s="5">
        <v>15</v>
      </c>
      <c r="R8" s="5">
        <v>16</v>
      </c>
      <c r="S8" s="5"/>
    </row>
    <row r="9" spans="1:19" ht="12.75">
      <c r="A9">
        <v>4</v>
      </c>
      <c r="B9">
        <v>4</v>
      </c>
      <c r="C9" t="s">
        <v>402</v>
      </c>
      <c r="D9" t="s">
        <v>603</v>
      </c>
      <c r="E9" s="5" t="s">
        <v>29</v>
      </c>
      <c r="F9" t="s">
        <v>604</v>
      </c>
      <c r="G9" s="2">
        <v>7.01</v>
      </c>
      <c r="I9" s="5">
        <v>2</v>
      </c>
      <c r="J9" t="s">
        <v>6</v>
      </c>
      <c r="K9">
        <v>18</v>
      </c>
      <c r="M9">
        <v>2</v>
      </c>
      <c r="N9" t="s">
        <v>6</v>
      </c>
      <c r="O9" s="3">
        <f>(P9+Q9+R9+S9)</f>
        <v>104</v>
      </c>
      <c r="P9">
        <v>54</v>
      </c>
      <c r="Q9" s="5">
        <v>32</v>
      </c>
      <c r="R9" s="5">
        <v>18</v>
      </c>
      <c r="S9" s="5"/>
    </row>
    <row r="10" spans="1:19" ht="12.75">
      <c r="A10">
        <v>5</v>
      </c>
      <c r="B10">
        <v>5</v>
      </c>
      <c r="C10" t="s">
        <v>180</v>
      </c>
      <c r="D10" t="s">
        <v>131</v>
      </c>
      <c r="E10" s="5" t="s">
        <v>29</v>
      </c>
      <c r="F10" t="s">
        <v>2</v>
      </c>
      <c r="G10" s="2">
        <v>7.03</v>
      </c>
      <c r="I10" s="5">
        <v>3</v>
      </c>
      <c r="J10" t="s">
        <v>23</v>
      </c>
      <c r="K10">
        <v>23</v>
      </c>
      <c r="M10">
        <v>3</v>
      </c>
      <c r="N10" t="s">
        <v>2</v>
      </c>
      <c r="O10" s="3">
        <f>(P10+Q10+R10+S10)</f>
        <v>131</v>
      </c>
      <c r="P10">
        <v>40</v>
      </c>
      <c r="Q10" s="5">
        <v>60</v>
      </c>
      <c r="R10" s="5">
        <v>31</v>
      </c>
      <c r="S10" s="5"/>
    </row>
    <row r="11" spans="1:19" ht="12.75">
      <c r="A11">
        <v>6</v>
      </c>
      <c r="B11">
        <v>6</v>
      </c>
      <c r="C11" t="s">
        <v>607</v>
      </c>
      <c r="D11" t="s">
        <v>93</v>
      </c>
      <c r="E11" s="5" t="s">
        <v>28</v>
      </c>
      <c r="F11" t="s">
        <v>64</v>
      </c>
      <c r="G11" s="2">
        <v>7.05</v>
      </c>
      <c r="I11" s="5">
        <v>4</v>
      </c>
      <c r="J11" t="s">
        <v>2</v>
      </c>
      <c r="K11">
        <v>31</v>
      </c>
      <c r="O11" s="3"/>
      <c r="Q11" s="5"/>
      <c r="R11" s="5"/>
      <c r="S11" s="5"/>
    </row>
    <row r="12" spans="1:15" ht="12.75">
      <c r="A12">
        <v>7</v>
      </c>
      <c r="B12">
        <v>7</v>
      </c>
      <c r="C12" t="s">
        <v>470</v>
      </c>
      <c r="D12" t="s">
        <v>597</v>
      </c>
      <c r="E12" s="5" t="s">
        <v>29</v>
      </c>
      <c r="F12" t="s">
        <v>6</v>
      </c>
      <c r="G12" s="2">
        <v>7.07</v>
      </c>
      <c r="I12" s="5">
        <v>5</v>
      </c>
      <c r="J12" t="s">
        <v>33</v>
      </c>
      <c r="K12">
        <v>53</v>
      </c>
      <c r="O12" s="3"/>
    </row>
    <row r="13" spans="1:15" ht="12.75">
      <c r="A13">
        <v>8</v>
      </c>
      <c r="B13">
        <v>8</v>
      </c>
      <c r="C13" t="s">
        <v>503</v>
      </c>
      <c r="D13" t="s">
        <v>131</v>
      </c>
      <c r="E13" s="5" t="s">
        <v>29</v>
      </c>
      <c r="F13" t="s">
        <v>604</v>
      </c>
      <c r="G13" s="2">
        <v>7.09</v>
      </c>
      <c r="O13" s="3"/>
    </row>
    <row r="14" spans="1:15" ht="12.75">
      <c r="A14">
        <v>9</v>
      </c>
      <c r="B14">
        <v>9</v>
      </c>
      <c r="C14" t="s">
        <v>598</v>
      </c>
      <c r="D14" t="s">
        <v>599</v>
      </c>
      <c r="E14" s="5" t="s">
        <v>28</v>
      </c>
      <c r="F14" t="s">
        <v>6</v>
      </c>
      <c r="G14" s="2">
        <v>7.2</v>
      </c>
      <c r="O14" s="3"/>
    </row>
    <row r="15" spans="1:7" ht="12.75">
      <c r="A15">
        <v>10</v>
      </c>
      <c r="B15">
        <v>10</v>
      </c>
      <c r="C15" t="s">
        <v>392</v>
      </c>
      <c r="D15" t="s">
        <v>290</v>
      </c>
      <c r="E15" s="5" t="s">
        <v>29</v>
      </c>
      <c r="F15" t="s">
        <v>2</v>
      </c>
      <c r="G15" s="2">
        <v>7.22</v>
      </c>
    </row>
    <row r="16" spans="1:7" ht="12.75">
      <c r="A16">
        <v>11</v>
      </c>
      <c r="B16">
        <v>11</v>
      </c>
      <c r="C16" t="s">
        <v>463</v>
      </c>
      <c r="D16" t="s">
        <v>659</v>
      </c>
      <c r="E16" s="5" t="s">
        <v>29</v>
      </c>
      <c r="F16" t="s">
        <v>604</v>
      </c>
      <c r="G16" s="2">
        <v>7.26</v>
      </c>
    </row>
    <row r="17" spans="1:7" ht="12.75">
      <c r="A17">
        <v>12</v>
      </c>
      <c r="B17">
        <v>12</v>
      </c>
      <c r="C17" t="s">
        <v>600</v>
      </c>
      <c r="D17" t="s">
        <v>601</v>
      </c>
      <c r="E17" s="5" t="s">
        <v>28</v>
      </c>
      <c r="F17" t="s">
        <v>18</v>
      </c>
      <c r="G17" s="2">
        <v>7.29</v>
      </c>
    </row>
    <row r="18" spans="1:7" ht="12.75">
      <c r="A18">
        <v>13</v>
      </c>
      <c r="B18">
        <v>13</v>
      </c>
      <c r="C18" t="s">
        <v>322</v>
      </c>
      <c r="D18" t="s">
        <v>605</v>
      </c>
      <c r="E18" s="5" t="s">
        <v>28</v>
      </c>
      <c r="F18" t="s">
        <v>8</v>
      </c>
      <c r="G18" s="2">
        <v>7.41</v>
      </c>
    </row>
    <row r="19" spans="1:7" ht="12.75">
      <c r="A19">
        <v>14</v>
      </c>
      <c r="B19">
        <v>14</v>
      </c>
      <c r="C19" t="s">
        <v>177</v>
      </c>
      <c r="D19" t="s">
        <v>167</v>
      </c>
      <c r="E19" s="5" t="s">
        <v>29</v>
      </c>
      <c r="F19" t="s">
        <v>103</v>
      </c>
      <c r="G19" s="2">
        <v>7.53</v>
      </c>
    </row>
    <row r="20" spans="1:7" ht="12.75">
      <c r="A20">
        <v>15</v>
      </c>
      <c r="B20">
        <v>15</v>
      </c>
      <c r="C20" t="s">
        <v>503</v>
      </c>
      <c r="D20" t="s">
        <v>235</v>
      </c>
      <c r="E20" s="5" t="s">
        <v>29</v>
      </c>
      <c r="F20" t="s">
        <v>24</v>
      </c>
      <c r="G20" s="2">
        <v>8.03</v>
      </c>
    </row>
    <row r="21" spans="1:7" ht="12.75">
      <c r="A21">
        <v>16</v>
      </c>
      <c r="B21">
        <v>16</v>
      </c>
      <c r="C21" t="s">
        <v>692</v>
      </c>
      <c r="D21" t="s">
        <v>46</v>
      </c>
      <c r="E21" s="5" t="s">
        <v>28</v>
      </c>
      <c r="F21" t="s">
        <v>2</v>
      </c>
      <c r="G21" s="2">
        <v>8.12</v>
      </c>
    </row>
    <row r="22" spans="1:7" ht="12.75">
      <c r="A22">
        <v>17</v>
      </c>
      <c r="B22">
        <v>17</v>
      </c>
      <c r="C22" t="s">
        <v>383</v>
      </c>
      <c r="D22" t="s">
        <v>106</v>
      </c>
      <c r="E22" s="5" t="s">
        <v>28</v>
      </c>
      <c r="F22" t="s">
        <v>18</v>
      </c>
      <c r="G22" s="2">
        <v>8.15</v>
      </c>
    </row>
    <row r="23" spans="1:7" ht="12.75">
      <c r="A23">
        <v>18</v>
      </c>
      <c r="B23">
        <v>18</v>
      </c>
      <c r="C23" t="s">
        <v>299</v>
      </c>
      <c r="D23" t="s">
        <v>186</v>
      </c>
      <c r="E23" s="5" t="s">
        <v>28</v>
      </c>
      <c r="F23" t="s">
        <v>6</v>
      </c>
      <c r="G23" s="2">
        <v>8.28</v>
      </c>
    </row>
    <row r="24" spans="1:7" ht="12.75">
      <c r="A24">
        <v>19</v>
      </c>
      <c r="B24">
        <v>19</v>
      </c>
      <c r="C24" t="s">
        <v>275</v>
      </c>
      <c r="D24" t="s">
        <v>109</v>
      </c>
      <c r="E24" s="5" t="s">
        <v>28</v>
      </c>
      <c r="F24" t="s">
        <v>103</v>
      </c>
      <c r="G24" s="2">
        <v>8.47</v>
      </c>
    </row>
    <row r="25" spans="1:10" ht="12.75">
      <c r="A25">
        <v>20</v>
      </c>
      <c r="B25">
        <v>20</v>
      </c>
      <c r="C25" t="s">
        <v>240</v>
      </c>
      <c r="D25" t="s">
        <v>109</v>
      </c>
      <c r="E25" s="5" t="s">
        <v>28</v>
      </c>
      <c r="F25" t="s">
        <v>103</v>
      </c>
      <c r="G25" s="2">
        <v>8.55</v>
      </c>
      <c r="J25" s="5"/>
    </row>
    <row r="26" spans="1:10" ht="12.75">
      <c r="A26">
        <v>21</v>
      </c>
      <c r="B26">
        <v>21</v>
      </c>
      <c r="C26" t="s">
        <v>419</v>
      </c>
      <c r="D26" t="s">
        <v>86</v>
      </c>
      <c r="E26" s="5" t="s">
        <v>29</v>
      </c>
      <c r="F26" t="s">
        <v>693</v>
      </c>
      <c r="G26" s="2">
        <v>8.58</v>
      </c>
      <c r="J26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3"/>
  <sheetViews>
    <sheetView tabSelected="1" zoomScalePageLayoutView="0" workbookViewId="0" topLeftCell="A91">
      <selection activeCell="U105" sqref="U105"/>
    </sheetView>
  </sheetViews>
  <sheetFormatPr defaultColWidth="9.140625" defaultRowHeight="12.75"/>
  <cols>
    <col min="1" max="2" width="4.00390625" style="0" customWidth="1"/>
    <col min="3" max="3" width="11.421875" style="0" bestFit="1" customWidth="1"/>
    <col min="4" max="4" width="13.28125" style="0" bestFit="1" customWidth="1"/>
    <col min="5" max="5" width="3.8515625" style="5" customWidth="1"/>
    <col min="6" max="6" width="17.421875" style="0" bestFit="1" customWidth="1"/>
    <col min="7" max="7" width="5.7109375" style="2" customWidth="1"/>
    <col min="8" max="8" width="5.140625" style="0" customWidth="1"/>
    <col min="9" max="9" width="3.140625" style="0" customWidth="1"/>
    <col min="10" max="10" width="17.8515625" style="0" customWidth="1"/>
    <col min="11" max="11" width="6.421875" style="0" customWidth="1"/>
    <col min="12" max="13" width="3.00390625" style="0" customWidth="1"/>
    <col min="14" max="14" width="18.00390625" style="0" customWidth="1"/>
    <col min="15" max="15" width="8.7109375" style="3" bestFit="1" customWidth="1"/>
    <col min="16" max="16" width="7.140625" style="5" customWidth="1"/>
    <col min="17" max="18" width="6.421875" style="5" customWidth="1"/>
    <col min="19" max="19" width="6.00390625" style="5" customWidth="1"/>
  </cols>
  <sheetData>
    <row r="1" spans="1:2" ht="12.75">
      <c r="A1" s="1" t="s">
        <v>0</v>
      </c>
      <c r="B1" s="1"/>
    </row>
    <row r="2" spans="1:2" ht="12.75">
      <c r="A2" s="1" t="s">
        <v>660</v>
      </c>
      <c r="B2" s="1"/>
    </row>
    <row r="3" spans="1:16" ht="12.75">
      <c r="A3" s="1" t="s">
        <v>661</v>
      </c>
      <c r="B3" s="1"/>
      <c r="P3" s="5" t="s">
        <v>1</v>
      </c>
    </row>
    <row r="4" spans="1:2" ht="12.75">
      <c r="A4" s="1"/>
      <c r="B4" s="1"/>
    </row>
    <row r="5" spans="3:19" ht="12.75">
      <c r="C5" s="1" t="s">
        <v>1</v>
      </c>
      <c r="F5" s="3" t="s">
        <v>534</v>
      </c>
      <c r="I5" s="1" t="s">
        <v>11</v>
      </c>
      <c r="M5" s="1"/>
      <c r="N5" s="1" t="s">
        <v>118</v>
      </c>
      <c r="P5" s="5" t="s">
        <v>47</v>
      </c>
      <c r="Q5" s="5" t="s">
        <v>48</v>
      </c>
      <c r="R5" s="5" t="s">
        <v>49</v>
      </c>
      <c r="S5" s="5" t="s">
        <v>50</v>
      </c>
    </row>
    <row r="6" spans="1:18" ht="12.75">
      <c r="A6">
        <v>1</v>
      </c>
      <c r="B6">
        <v>1</v>
      </c>
      <c r="C6" t="s">
        <v>398</v>
      </c>
      <c r="D6" t="s">
        <v>116</v>
      </c>
      <c r="F6" t="s">
        <v>18</v>
      </c>
      <c r="G6" s="2">
        <v>12.32</v>
      </c>
      <c r="I6">
        <v>1</v>
      </c>
      <c r="J6" t="s">
        <v>10</v>
      </c>
      <c r="K6">
        <v>33</v>
      </c>
      <c r="M6">
        <v>1</v>
      </c>
      <c r="N6" t="s">
        <v>155</v>
      </c>
      <c r="O6" s="3">
        <f>(P6+Q6+R6+S6)</f>
        <v>102</v>
      </c>
      <c r="P6">
        <v>17</v>
      </c>
      <c r="Q6" s="5">
        <v>39</v>
      </c>
      <c r="R6" s="5">
        <v>46</v>
      </c>
    </row>
    <row r="7" spans="1:18" ht="12.75">
      <c r="A7">
        <v>2</v>
      </c>
      <c r="B7">
        <v>2</v>
      </c>
      <c r="C7" t="s">
        <v>540</v>
      </c>
      <c r="D7" t="s">
        <v>541</v>
      </c>
      <c r="F7" t="s">
        <v>6</v>
      </c>
      <c r="G7" s="2">
        <v>13.09</v>
      </c>
      <c r="I7">
        <v>2</v>
      </c>
      <c r="J7" t="s">
        <v>18</v>
      </c>
      <c r="K7">
        <v>34</v>
      </c>
      <c r="M7">
        <v>2</v>
      </c>
      <c r="N7" t="s">
        <v>10</v>
      </c>
      <c r="O7" s="3">
        <f>(P7+Q7+R7+S7)</f>
        <v>108</v>
      </c>
      <c r="P7">
        <v>30</v>
      </c>
      <c r="Q7" s="5">
        <v>45</v>
      </c>
      <c r="R7" s="5">
        <v>33</v>
      </c>
    </row>
    <row r="8" spans="1:18" ht="12.75">
      <c r="A8">
        <v>3</v>
      </c>
      <c r="B8">
        <v>3</v>
      </c>
      <c r="C8" t="s">
        <v>396</v>
      </c>
      <c r="D8" t="s">
        <v>175</v>
      </c>
      <c r="F8" t="s">
        <v>2</v>
      </c>
      <c r="G8" s="2">
        <v>13.35</v>
      </c>
      <c r="I8">
        <v>3</v>
      </c>
      <c r="J8" t="s">
        <v>6</v>
      </c>
      <c r="K8">
        <v>36</v>
      </c>
      <c r="M8">
        <v>3</v>
      </c>
      <c r="N8" t="s">
        <v>18</v>
      </c>
      <c r="O8" s="3">
        <f>(P8+Q8+R8+S8)</f>
        <v>115</v>
      </c>
      <c r="P8">
        <v>46</v>
      </c>
      <c r="Q8" s="5">
        <v>35</v>
      </c>
      <c r="R8" s="5">
        <v>34</v>
      </c>
    </row>
    <row r="9" spans="1:18" ht="12.75">
      <c r="A9">
        <v>4</v>
      </c>
      <c r="B9">
        <v>4</v>
      </c>
      <c r="C9" t="s">
        <v>332</v>
      </c>
      <c r="D9" t="s">
        <v>247</v>
      </c>
      <c r="F9" t="s">
        <v>246</v>
      </c>
      <c r="G9" s="2">
        <v>14</v>
      </c>
      <c r="I9">
        <v>4</v>
      </c>
      <c r="J9" t="s">
        <v>23</v>
      </c>
      <c r="K9">
        <v>38</v>
      </c>
      <c r="M9">
        <v>4</v>
      </c>
      <c r="N9" t="s">
        <v>23</v>
      </c>
      <c r="O9" s="3">
        <f>(P9+Q9+R9+S9)</f>
        <v>116</v>
      </c>
      <c r="P9">
        <v>36</v>
      </c>
      <c r="Q9" s="5">
        <v>42</v>
      </c>
      <c r="R9" s="5">
        <v>38</v>
      </c>
    </row>
    <row r="10" spans="1:16" ht="12.75">
      <c r="A10">
        <v>5</v>
      </c>
      <c r="B10">
        <v>5</v>
      </c>
      <c r="C10" t="s">
        <v>350</v>
      </c>
      <c r="D10" t="s">
        <v>200</v>
      </c>
      <c r="F10" t="s">
        <v>9</v>
      </c>
      <c r="G10" s="2">
        <v>14.01</v>
      </c>
      <c r="I10">
        <v>5</v>
      </c>
      <c r="J10" t="s">
        <v>155</v>
      </c>
      <c r="K10">
        <v>46</v>
      </c>
      <c r="P10"/>
    </row>
    <row r="11" spans="1:16" ht="12.75">
      <c r="A11">
        <v>6</v>
      </c>
      <c r="B11">
        <v>6</v>
      </c>
      <c r="C11" t="s">
        <v>662</v>
      </c>
      <c r="D11" t="s">
        <v>663</v>
      </c>
      <c r="F11" t="s">
        <v>23</v>
      </c>
      <c r="G11" s="2">
        <v>14.02</v>
      </c>
      <c r="I11">
        <v>6</v>
      </c>
      <c r="J11" t="s">
        <v>257</v>
      </c>
      <c r="K11">
        <v>51</v>
      </c>
      <c r="P11"/>
    </row>
    <row r="12" spans="1:16" ht="12.75">
      <c r="A12">
        <v>7</v>
      </c>
      <c r="B12">
        <v>7</v>
      </c>
      <c r="C12" t="s">
        <v>397</v>
      </c>
      <c r="D12" t="s">
        <v>186</v>
      </c>
      <c r="F12" t="s">
        <v>6</v>
      </c>
      <c r="G12" s="2">
        <v>14.1</v>
      </c>
      <c r="I12">
        <v>7</v>
      </c>
      <c r="J12" t="s">
        <v>31</v>
      </c>
      <c r="K12">
        <v>69</v>
      </c>
      <c r="P12"/>
    </row>
    <row r="13" spans="1:16" ht="12.75">
      <c r="A13">
        <v>8</v>
      </c>
      <c r="B13">
        <v>8</v>
      </c>
      <c r="C13" t="s">
        <v>672</v>
      </c>
      <c r="D13" t="s">
        <v>552</v>
      </c>
      <c r="F13" t="s">
        <v>257</v>
      </c>
      <c r="G13" s="2">
        <v>14.19</v>
      </c>
      <c r="P13"/>
    </row>
    <row r="14" spans="1:16" ht="12.75">
      <c r="A14">
        <v>9</v>
      </c>
      <c r="B14">
        <v>9</v>
      </c>
      <c r="C14" t="s">
        <v>667</v>
      </c>
      <c r="D14" t="s">
        <v>668</v>
      </c>
      <c r="F14" t="s">
        <v>10</v>
      </c>
      <c r="G14" s="2">
        <v>14.29</v>
      </c>
      <c r="P14"/>
    </row>
    <row r="15" spans="1:7" ht="12.75">
      <c r="A15">
        <v>10</v>
      </c>
      <c r="B15">
        <v>10</v>
      </c>
      <c r="C15" t="s">
        <v>427</v>
      </c>
      <c r="D15" t="s">
        <v>551</v>
      </c>
      <c r="F15" t="s">
        <v>185</v>
      </c>
      <c r="G15" s="2">
        <v>14.31</v>
      </c>
    </row>
    <row r="16" spans="1:16" ht="12.75">
      <c r="A16">
        <v>11</v>
      </c>
      <c r="B16">
        <v>11</v>
      </c>
      <c r="C16" t="s">
        <v>394</v>
      </c>
      <c r="D16" t="s">
        <v>139</v>
      </c>
      <c r="F16" t="s">
        <v>10</v>
      </c>
      <c r="G16" s="2">
        <v>14.43</v>
      </c>
      <c r="P16"/>
    </row>
    <row r="17" spans="1:16" ht="12.75">
      <c r="A17">
        <v>12</v>
      </c>
      <c r="B17">
        <v>12</v>
      </c>
      <c r="C17" t="s">
        <v>664</v>
      </c>
      <c r="D17" t="s">
        <v>65</v>
      </c>
      <c r="F17" t="s">
        <v>23</v>
      </c>
      <c r="G17" s="2">
        <v>14.52</v>
      </c>
      <c r="P17"/>
    </row>
    <row r="18" spans="1:7" ht="12.75">
      <c r="A18">
        <v>13</v>
      </c>
      <c r="B18">
        <v>13</v>
      </c>
      <c r="C18" t="s">
        <v>113</v>
      </c>
      <c r="D18" t="s">
        <v>395</v>
      </c>
      <c r="F18" t="s">
        <v>10</v>
      </c>
      <c r="G18" s="2">
        <v>14.58</v>
      </c>
    </row>
    <row r="19" spans="1:7" ht="12.75">
      <c r="A19">
        <v>14</v>
      </c>
      <c r="B19">
        <v>14</v>
      </c>
      <c r="C19" t="s">
        <v>400</v>
      </c>
      <c r="D19" t="s">
        <v>81</v>
      </c>
      <c r="F19" t="s">
        <v>257</v>
      </c>
      <c r="G19" s="2">
        <v>15</v>
      </c>
    </row>
    <row r="20" spans="1:7" ht="12.75">
      <c r="A20">
        <v>15</v>
      </c>
      <c r="B20">
        <v>15</v>
      </c>
      <c r="C20" t="s">
        <v>669</v>
      </c>
      <c r="D20" t="s">
        <v>670</v>
      </c>
      <c r="F20" t="s">
        <v>10</v>
      </c>
      <c r="G20" s="2">
        <v>15.08</v>
      </c>
    </row>
    <row r="21" spans="1:7" ht="12.75">
      <c r="A21">
        <v>16</v>
      </c>
      <c r="B21">
        <v>16</v>
      </c>
      <c r="C21" t="s">
        <v>407</v>
      </c>
      <c r="D21" t="s">
        <v>543</v>
      </c>
      <c r="F21" t="s">
        <v>18</v>
      </c>
      <c r="G21" s="2">
        <v>15.13</v>
      </c>
    </row>
    <row r="22" spans="1:7" ht="12.75">
      <c r="A22">
        <v>17</v>
      </c>
      <c r="B22">
        <v>17</v>
      </c>
      <c r="C22" t="s">
        <v>399</v>
      </c>
      <c r="D22" t="s">
        <v>204</v>
      </c>
      <c r="F22" t="s">
        <v>18</v>
      </c>
      <c r="G22" s="2">
        <v>15.17</v>
      </c>
    </row>
    <row r="23" spans="1:7" ht="12.75">
      <c r="A23">
        <v>18</v>
      </c>
      <c r="B23">
        <v>18</v>
      </c>
      <c r="C23" t="s">
        <v>403</v>
      </c>
      <c r="D23" t="s">
        <v>671</v>
      </c>
      <c r="F23" t="s">
        <v>82</v>
      </c>
      <c r="G23" s="2">
        <v>15.26</v>
      </c>
    </row>
    <row r="24" spans="1:7" ht="12.75">
      <c r="A24">
        <v>19</v>
      </c>
      <c r="B24">
        <v>19</v>
      </c>
      <c r="C24" t="s">
        <v>128</v>
      </c>
      <c r="D24" t="s">
        <v>81</v>
      </c>
      <c r="F24" t="s">
        <v>9</v>
      </c>
      <c r="G24" s="2">
        <v>15.33</v>
      </c>
    </row>
    <row r="25" spans="1:7" ht="12.75">
      <c r="A25">
        <v>20</v>
      </c>
      <c r="B25">
        <v>20</v>
      </c>
      <c r="C25" t="s">
        <v>665</v>
      </c>
      <c r="D25" t="s">
        <v>666</v>
      </c>
      <c r="F25" t="s">
        <v>23</v>
      </c>
      <c r="G25" s="2">
        <v>15.47</v>
      </c>
    </row>
    <row r="26" spans="1:7" ht="12.75">
      <c r="A26">
        <v>21</v>
      </c>
      <c r="B26">
        <v>21</v>
      </c>
      <c r="C26" t="s">
        <v>694</v>
      </c>
      <c r="D26" t="s">
        <v>235</v>
      </c>
      <c r="F26" t="s">
        <v>6</v>
      </c>
      <c r="G26" s="2">
        <v>15.48</v>
      </c>
    </row>
    <row r="27" spans="1:7" ht="12.75">
      <c r="A27">
        <v>22</v>
      </c>
      <c r="B27">
        <v>22</v>
      </c>
      <c r="C27" t="s">
        <v>223</v>
      </c>
      <c r="D27" t="s">
        <v>200</v>
      </c>
      <c r="F27" t="s">
        <v>9</v>
      </c>
      <c r="G27" s="2">
        <v>16</v>
      </c>
    </row>
    <row r="28" spans="1:7" ht="12.75">
      <c r="A28">
        <v>23</v>
      </c>
      <c r="B28">
        <v>23</v>
      </c>
      <c r="C28" t="s">
        <v>109</v>
      </c>
      <c r="D28" t="s">
        <v>404</v>
      </c>
      <c r="F28" t="s">
        <v>82</v>
      </c>
      <c r="G28" s="2">
        <v>16.09</v>
      </c>
    </row>
    <row r="29" spans="1:7" ht="12.75">
      <c r="A29">
        <v>24</v>
      </c>
      <c r="B29">
        <v>24</v>
      </c>
      <c r="C29" t="s">
        <v>236</v>
      </c>
      <c r="D29" t="s">
        <v>542</v>
      </c>
      <c r="F29" t="s">
        <v>10</v>
      </c>
      <c r="G29" s="2">
        <v>16.49</v>
      </c>
    </row>
    <row r="30" spans="1:7" ht="12.75">
      <c r="A30">
        <v>25</v>
      </c>
      <c r="B30">
        <v>25</v>
      </c>
      <c r="C30" t="s">
        <v>402</v>
      </c>
      <c r="D30" t="s">
        <v>539</v>
      </c>
      <c r="F30" t="s">
        <v>23</v>
      </c>
      <c r="G30" s="2">
        <v>16.54</v>
      </c>
    </row>
    <row r="31" spans="1:7" ht="12.75">
      <c r="A31">
        <v>26</v>
      </c>
      <c r="B31">
        <v>26</v>
      </c>
      <c r="C31" t="s">
        <v>231</v>
      </c>
      <c r="D31" t="s">
        <v>673</v>
      </c>
      <c r="F31" t="s">
        <v>36</v>
      </c>
      <c r="G31" s="2">
        <v>21.11</v>
      </c>
    </row>
    <row r="33" spans="3:19" ht="12.75">
      <c r="C33" s="1" t="s">
        <v>12</v>
      </c>
      <c r="F33" s="3" t="s">
        <v>535</v>
      </c>
      <c r="I33" s="1" t="s">
        <v>11</v>
      </c>
      <c r="M33" s="1"/>
      <c r="N33" s="1" t="s">
        <v>119</v>
      </c>
      <c r="P33" s="5" t="s">
        <v>47</v>
      </c>
      <c r="Q33" s="5" t="s">
        <v>48</v>
      </c>
      <c r="R33" s="5" t="s">
        <v>49</v>
      </c>
      <c r="S33" s="5" t="s">
        <v>50</v>
      </c>
    </row>
    <row r="34" spans="1:18" ht="12.75">
      <c r="A34">
        <v>1</v>
      </c>
      <c r="B34">
        <v>1</v>
      </c>
      <c r="C34" s="4" t="s">
        <v>407</v>
      </c>
      <c r="D34" s="4" t="s">
        <v>531</v>
      </c>
      <c r="F34" s="4" t="s">
        <v>18</v>
      </c>
      <c r="G34" s="2">
        <v>18.05</v>
      </c>
      <c r="I34">
        <v>1</v>
      </c>
      <c r="J34" s="4" t="s">
        <v>155</v>
      </c>
      <c r="K34">
        <v>14</v>
      </c>
      <c r="M34">
        <v>1</v>
      </c>
      <c r="N34" s="4" t="s">
        <v>155</v>
      </c>
      <c r="O34" s="3">
        <f>(P34+Q34+R34+S34)</f>
        <v>61</v>
      </c>
      <c r="P34">
        <v>17</v>
      </c>
      <c r="Q34" s="5">
        <v>30</v>
      </c>
      <c r="R34" s="5">
        <v>14</v>
      </c>
    </row>
    <row r="35" spans="1:18" ht="12.75">
      <c r="A35">
        <v>2</v>
      </c>
      <c r="B35">
        <v>2</v>
      </c>
      <c r="C35" s="4" t="s">
        <v>350</v>
      </c>
      <c r="D35" s="4" t="s">
        <v>253</v>
      </c>
      <c r="F35" s="4" t="s">
        <v>9</v>
      </c>
      <c r="G35" s="2">
        <v>18.11</v>
      </c>
      <c r="I35">
        <v>2</v>
      </c>
      <c r="J35" s="4" t="s">
        <v>18</v>
      </c>
      <c r="K35">
        <v>27</v>
      </c>
      <c r="M35">
        <v>2</v>
      </c>
      <c r="N35" s="4" t="s">
        <v>18</v>
      </c>
      <c r="O35" s="3">
        <f>(P35+Q35+R35+S35)</f>
        <v>72</v>
      </c>
      <c r="P35">
        <v>25</v>
      </c>
      <c r="Q35" s="5">
        <v>20</v>
      </c>
      <c r="R35" s="5">
        <v>27</v>
      </c>
    </row>
    <row r="36" spans="1:18" ht="12.75">
      <c r="A36">
        <v>3</v>
      </c>
      <c r="B36">
        <v>3</v>
      </c>
      <c r="C36" s="4" t="s">
        <v>231</v>
      </c>
      <c r="D36" s="4" t="s">
        <v>89</v>
      </c>
      <c r="F36" s="4" t="s">
        <v>9</v>
      </c>
      <c r="G36" s="2">
        <v>18.23</v>
      </c>
      <c r="I36">
        <v>3</v>
      </c>
      <c r="J36" s="4" t="s">
        <v>379</v>
      </c>
      <c r="K36">
        <v>37</v>
      </c>
      <c r="M36">
        <v>3</v>
      </c>
      <c r="N36" s="4" t="s">
        <v>103</v>
      </c>
      <c r="O36" s="3">
        <f>(P36+Q36+R36+S36)</f>
        <v>246</v>
      </c>
      <c r="P36">
        <v>93</v>
      </c>
      <c r="Q36" s="5">
        <v>74</v>
      </c>
      <c r="R36" s="5">
        <v>79</v>
      </c>
    </row>
    <row r="37" spans="1:16" ht="12.75">
      <c r="A37">
        <v>4</v>
      </c>
      <c r="B37">
        <v>4</v>
      </c>
      <c r="C37" s="4" t="s">
        <v>113</v>
      </c>
      <c r="D37" s="4" t="s">
        <v>414</v>
      </c>
      <c r="F37" s="4" t="s">
        <v>23</v>
      </c>
      <c r="G37" s="2">
        <v>18.39</v>
      </c>
      <c r="I37">
        <v>4</v>
      </c>
      <c r="J37" s="4" t="s">
        <v>23</v>
      </c>
      <c r="K37">
        <v>38</v>
      </c>
      <c r="N37" s="4"/>
      <c r="P37"/>
    </row>
    <row r="38" spans="1:16" ht="12.75">
      <c r="A38">
        <v>5</v>
      </c>
      <c r="B38">
        <v>5</v>
      </c>
      <c r="C38" s="4" t="s">
        <v>350</v>
      </c>
      <c r="D38" s="4" t="s">
        <v>463</v>
      </c>
      <c r="F38" s="4" t="s">
        <v>165</v>
      </c>
      <c r="G38" s="2">
        <v>18.46</v>
      </c>
      <c r="I38">
        <v>5</v>
      </c>
      <c r="J38" s="4" t="s">
        <v>674</v>
      </c>
      <c r="K38">
        <v>46</v>
      </c>
      <c r="N38" s="4"/>
      <c r="P38"/>
    </row>
    <row r="39" spans="1:16" ht="12.75">
      <c r="A39">
        <v>6</v>
      </c>
      <c r="B39">
        <v>6</v>
      </c>
      <c r="C39" s="4" t="s">
        <v>681</v>
      </c>
      <c r="D39" s="4" t="s">
        <v>682</v>
      </c>
      <c r="E39" s="10"/>
      <c r="F39" s="4" t="s">
        <v>23</v>
      </c>
      <c r="G39" s="2">
        <v>19.02</v>
      </c>
      <c r="I39">
        <v>6</v>
      </c>
      <c r="J39" s="4" t="s">
        <v>675</v>
      </c>
      <c r="K39">
        <v>49</v>
      </c>
      <c r="N39" s="4"/>
      <c r="P39"/>
    </row>
    <row r="40" spans="1:16" ht="12.75">
      <c r="A40">
        <v>7</v>
      </c>
      <c r="B40">
        <v>7</v>
      </c>
      <c r="C40" s="4" t="s">
        <v>407</v>
      </c>
      <c r="D40" s="4" t="s">
        <v>679</v>
      </c>
      <c r="F40" s="4" t="s">
        <v>185</v>
      </c>
      <c r="G40" s="2">
        <v>19.08</v>
      </c>
      <c r="I40">
        <v>7</v>
      </c>
      <c r="J40" s="4" t="s">
        <v>8</v>
      </c>
      <c r="K40">
        <v>67</v>
      </c>
      <c r="P40"/>
    </row>
    <row r="41" spans="1:16" ht="12.75">
      <c r="A41">
        <v>8</v>
      </c>
      <c r="B41">
        <v>8</v>
      </c>
      <c r="C41" s="4" t="s">
        <v>410</v>
      </c>
      <c r="D41" s="4" t="s">
        <v>677</v>
      </c>
      <c r="F41" s="4" t="s">
        <v>674</v>
      </c>
      <c r="G41" s="2">
        <v>19.15</v>
      </c>
      <c r="I41">
        <v>8</v>
      </c>
      <c r="J41" s="4" t="s">
        <v>103</v>
      </c>
      <c r="K41">
        <v>79</v>
      </c>
      <c r="N41" s="4"/>
      <c r="P41"/>
    </row>
    <row r="42" spans="1:16" ht="12.75">
      <c r="A42">
        <v>9</v>
      </c>
      <c r="B42">
        <v>9</v>
      </c>
      <c r="C42" s="4" t="s">
        <v>413</v>
      </c>
      <c r="D42" s="4" t="s">
        <v>81</v>
      </c>
      <c r="F42" s="4" t="s">
        <v>9</v>
      </c>
      <c r="G42" s="2">
        <v>19.2</v>
      </c>
      <c r="J42" s="4"/>
      <c r="N42" s="4"/>
      <c r="P42"/>
    </row>
    <row r="43" spans="1:16" ht="12.75">
      <c r="A43">
        <v>10</v>
      </c>
      <c r="B43">
        <v>10</v>
      </c>
      <c r="C43" s="4" t="s">
        <v>408</v>
      </c>
      <c r="D43" s="4" t="s">
        <v>32</v>
      </c>
      <c r="F43" s="4" t="s">
        <v>18</v>
      </c>
      <c r="G43" s="2">
        <v>19.23</v>
      </c>
      <c r="J43" s="4"/>
      <c r="P43"/>
    </row>
    <row r="44" spans="1:16" ht="12.75">
      <c r="A44">
        <v>11</v>
      </c>
      <c r="B44">
        <v>11</v>
      </c>
      <c r="C44" s="4" t="s">
        <v>177</v>
      </c>
      <c r="D44" s="4" t="s">
        <v>409</v>
      </c>
      <c r="F44" s="4" t="s">
        <v>674</v>
      </c>
      <c r="G44" s="2">
        <v>19.37</v>
      </c>
      <c r="J44" s="4"/>
      <c r="P44"/>
    </row>
    <row r="45" spans="1:16" ht="12.75">
      <c r="A45">
        <v>12</v>
      </c>
      <c r="B45">
        <v>12</v>
      </c>
      <c r="C45" s="4" t="s">
        <v>174</v>
      </c>
      <c r="D45" s="4" t="s">
        <v>89</v>
      </c>
      <c r="F45" t="s">
        <v>9</v>
      </c>
      <c r="G45" s="2">
        <v>19.38</v>
      </c>
      <c r="J45" s="4"/>
      <c r="N45" s="4"/>
      <c r="P45"/>
    </row>
    <row r="46" spans="1:10" ht="12.75">
      <c r="A46">
        <v>13</v>
      </c>
      <c r="B46">
        <v>13</v>
      </c>
      <c r="C46" s="4" t="s">
        <v>405</v>
      </c>
      <c r="D46" s="4" t="s">
        <v>179</v>
      </c>
      <c r="F46" s="4" t="s">
        <v>683</v>
      </c>
      <c r="G46" s="2">
        <v>19.44</v>
      </c>
      <c r="J46" s="4"/>
    </row>
    <row r="47" spans="1:10" ht="12.75">
      <c r="A47">
        <v>14</v>
      </c>
      <c r="B47">
        <v>14</v>
      </c>
      <c r="C47" s="4" t="s">
        <v>608</v>
      </c>
      <c r="D47" s="4" t="s">
        <v>477</v>
      </c>
      <c r="F47" s="4" t="s">
        <v>165</v>
      </c>
      <c r="G47" s="2">
        <v>19.49</v>
      </c>
      <c r="J47" s="4"/>
    </row>
    <row r="48" spans="1:7" ht="12.75">
      <c r="A48">
        <v>15</v>
      </c>
      <c r="B48">
        <v>15</v>
      </c>
      <c r="C48" s="4" t="s">
        <v>113</v>
      </c>
      <c r="D48" s="4" t="s">
        <v>680</v>
      </c>
      <c r="F48" s="4" t="s">
        <v>9</v>
      </c>
      <c r="G48" s="2">
        <v>19.57</v>
      </c>
    </row>
    <row r="49" spans="1:7" ht="12.75">
      <c r="A49">
        <v>16</v>
      </c>
      <c r="B49">
        <v>16</v>
      </c>
      <c r="C49" s="4" t="s">
        <v>433</v>
      </c>
      <c r="D49" s="4" t="s">
        <v>676</v>
      </c>
      <c r="F49" s="4" t="s">
        <v>18</v>
      </c>
      <c r="G49" s="2">
        <v>20.08</v>
      </c>
    </row>
    <row r="50" spans="1:7" ht="12.75">
      <c r="A50">
        <v>17</v>
      </c>
      <c r="B50">
        <v>17</v>
      </c>
      <c r="C50" s="4" t="s">
        <v>609</v>
      </c>
      <c r="D50" s="4" t="s">
        <v>610</v>
      </c>
      <c r="F50" s="4" t="s">
        <v>611</v>
      </c>
      <c r="G50" s="2">
        <v>20.23</v>
      </c>
    </row>
    <row r="51" spans="1:7" ht="12.75">
      <c r="A51">
        <v>18</v>
      </c>
      <c r="B51">
        <v>18</v>
      </c>
      <c r="C51" s="4" t="s">
        <v>171</v>
      </c>
      <c r="D51" s="4" t="s">
        <v>678</v>
      </c>
      <c r="F51" s="4" t="s">
        <v>165</v>
      </c>
      <c r="G51" s="2">
        <v>20.25</v>
      </c>
    </row>
    <row r="52" spans="1:7" ht="12.75">
      <c r="A52">
        <v>19</v>
      </c>
      <c r="B52">
        <v>19</v>
      </c>
      <c r="C52" s="4" t="s">
        <v>129</v>
      </c>
      <c r="D52" s="4" t="s">
        <v>456</v>
      </c>
      <c r="F52" s="4" t="s">
        <v>18</v>
      </c>
      <c r="G52" s="2">
        <v>20.3</v>
      </c>
    </row>
    <row r="53" spans="1:7" ht="12.75">
      <c r="A53">
        <v>20</v>
      </c>
      <c r="B53">
        <v>20</v>
      </c>
      <c r="C53" s="4" t="s">
        <v>427</v>
      </c>
      <c r="D53" s="4" t="s">
        <v>32</v>
      </c>
      <c r="F53" s="4" t="s">
        <v>611</v>
      </c>
      <c r="G53" s="2">
        <v>20.34</v>
      </c>
    </row>
    <row r="54" spans="1:7" ht="12.75">
      <c r="A54">
        <v>21</v>
      </c>
      <c r="B54">
        <v>21</v>
      </c>
      <c r="C54" s="4" t="s">
        <v>688</v>
      </c>
      <c r="D54" s="4" t="s">
        <v>689</v>
      </c>
      <c r="F54" s="4" t="s">
        <v>257</v>
      </c>
      <c r="G54" s="2">
        <v>21.2</v>
      </c>
    </row>
    <row r="55" spans="1:7" ht="12.75">
      <c r="A55">
        <v>22</v>
      </c>
      <c r="B55">
        <v>22</v>
      </c>
      <c r="C55" s="4" t="s">
        <v>403</v>
      </c>
      <c r="D55" s="4" t="s">
        <v>107</v>
      </c>
      <c r="F55" s="4" t="s">
        <v>9</v>
      </c>
      <c r="G55" s="2">
        <v>21.38</v>
      </c>
    </row>
    <row r="56" spans="1:7" ht="12.75">
      <c r="A56">
        <v>23</v>
      </c>
      <c r="B56">
        <v>23</v>
      </c>
      <c r="C56" s="4" t="s">
        <v>86</v>
      </c>
      <c r="D56" s="4" t="s">
        <v>406</v>
      </c>
      <c r="F56" s="4" t="s">
        <v>6</v>
      </c>
      <c r="G56" s="2">
        <v>22.15</v>
      </c>
    </row>
    <row r="57" spans="1:7" ht="12.75">
      <c r="A57">
        <v>24</v>
      </c>
      <c r="B57">
        <v>24</v>
      </c>
      <c r="C57" s="4" t="s">
        <v>416</v>
      </c>
      <c r="D57" s="4" t="s">
        <v>167</v>
      </c>
      <c r="F57" s="4" t="s">
        <v>103</v>
      </c>
      <c r="G57" s="2">
        <v>23</v>
      </c>
    </row>
    <row r="58" spans="1:16" ht="12.75">
      <c r="A58">
        <v>25</v>
      </c>
      <c r="B58">
        <v>25</v>
      </c>
      <c r="C58" s="4" t="s">
        <v>171</v>
      </c>
      <c r="D58" s="4" t="s">
        <v>211</v>
      </c>
      <c r="F58" s="4" t="s">
        <v>417</v>
      </c>
      <c r="G58" s="2">
        <v>23.45</v>
      </c>
      <c r="P58" s="6"/>
    </row>
    <row r="59" spans="1:16" ht="12.75">
      <c r="A59">
        <v>26</v>
      </c>
      <c r="B59">
        <v>26</v>
      </c>
      <c r="C59" s="4" t="s">
        <v>254</v>
      </c>
      <c r="D59" s="4" t="s">
        <v>265</v>
      </c>
      <c r="F59" s="4" t="s">
        <v>103</v>
      </c>
      <c r="G59" s="2">
        <v>23.5</v>
      </c>
      <c r="P59" s="6"/>
    </row>
    <row r="60" spans="3:16" ht="12.75">
      <c r="C60" s="4"/>
      <c r="D60" s="4"/>
      <c r="F60" s="4"/>
      <c r="P60" s="6" t="s">
        <v>19</v>
      </c>
    </row>
    <row r="62" spans="3:19" ht="12.75">
      <c r="C62" s="1" t="s">
        <v>19</v>
      </c>
      <c r="F62" s="3" t="s">
        <v>536</v>
      </c>
      <c r="I62" s="1" t="s">
        <v>11</v>
      </c>
      <c r="M62" s="1"/>
      <c r="N62" s="1" t="s">
        <v>119</v>
      </c>
      <c r="P62" s="5" t="s">
        <v>47</v>
      </c>
      <c r="Q62" s="5" t="s">
        <v>48</v>
      </c>
      <c r="R62" s="5" t="s">
        <v>49</v>
      </c>
      <c r="S62" s="5" t="s">
        <v>50</v>
      </c>
    </row>
    <row r="63" spans="1:18" ht="12.75">
      <c r="A63">
        <v>1</v>
      </c>
      <c r="B63">
        <v>1</v>
      </c>
      <c r="C63" t="s">
        <v>423</v>
      </c>
      <c r="D63" t="s">
        <v>424</v>
      </c>
      <c r="F63" t="s">
        <v>18</v>
      </c>
      <c r="G63" s="2">
        <v>20.33</v>
      </c>
      <c r="I63">
        <v>1</v>
      </c>
      <c r="J63" t="s">
        <v>18</v>
      </c>
      <c r="K63">
        <v>22</v>
      </c>
      <c r="M63">
        <v>1</v>
      </c>
      <c r="N63" t="s">
        <v>257</v>
      </c>
      <c r="O63" s="3">
        <f>(P63+Q63+R63+S63)</f>
        <v>92</v>
      </c>
      <c r="P63">
        <v>27</v>
      </c>
      <c r="Q63" s="5">
        <v>31</v>
      </c>
      <c r="R63" s="5">
        <v>34</v>
      </c>
    </row>
    <row r="64" spans="1:18" ht="12.75">
      <c r="A64">
        <v>2</v>
      </c>
      <c r="B64">
        <v>2</v>
      </c>
      <c r="C64" t="s">
        <v>113</v>
      </c>
      <c r="D64" t="s">
        <v>131</v>
      </c>
      <c r="F64" t="s">
        <v>2</v>
      </c>
      <c r="G64" s="2">
        <v>20.39</v>
      </c>
      <c r="I64">
        <v>2</v>
      </c>
      <c r="J64" t="s">
        <v>185</v>
      </c>
      <c r="K64">
        <v>24</v>
      </c>
      <c r="M64">
        <v>2</v>
      </c>
      <c r="N64" t="s">
        <v>18</v>
      </c>
      <c r="O64" s="3">
        <f>(P64+Q64+R64+S64)</f>
        <v>107</v>
      </c>
      <c r="P64">
        <v>44</v>
      </c>
      <c r="Q64" s="5">
        <v>41</v>
      </c>
      <c r="R64" s="5">
        <v>22</v>
      </c>
    </row>
    <row r="65" spans="1:18" ht="12.75">
      <c r="A65">
        <v>3</v>
      </c>
      <c r="B65">
        <v>3</v>
      </c>
      <c r="C65" t="s">
        <v>410</v>
      </c>
      <c r="D65" t="s">
        <v>428</v>
      </c>
      <c r="F65" t="s">
        <v>185</v>
      </c>
      <c r="G65" s="2">
        <v>20.4</v>
      </c>
      <c r="I65">
        <v>3</v>
      </c>
      <c r="J65" t="s">
        <v>64</v>
      </c>
      <c r="K65">
        <v>28</v>
      </c>
      <c r="M65">
        <v>3</v>
      </c>
      <c r="N65" t="s">
        <v>64</v>
      </c>
      <c r="O65" s="3">
        <f>(P65+Q65+R65+S65)</f>
        <v>113</v>
      </c>
      <c r="P65">
        <v>41</v>
      </c>
      <c r="Q65" s="5">
        <v>44</v>
      </c>
      <c r="R65" s="5">
        <v>28</v>
      </c>
    </row>
    <row r="66" spans="1:18" ht="12.75">
      <c r="A66">
        <v>4</v>
      </c>
      <c r="B66">
        <v>4</v>
      </c>
      <c r="C66" t="s">
        <v>432</v>
      </c>
      <c r="D66" t="s">
        <v>129</v>
      </c>
      <c r="F66" t="s">
        <v>103</v>
      </c>
      <c r="G66" s="2">
        <v>21</v>
      </c>
      <c r="I66">
        <v>4</v>
      </c>
      <c r="J66" t="s">
        <v>257</v>
      </c>
      <c r="K66">
        <v>34</v>
      </c>
      <c r="M66">
        <v>4</v>
      </c>
      <c r="N66" t="s">
        <v>110</v>
      </c>
      <c r="O66" s="3">
        <f>(P66+Q66+R66+S66)</f>
        <v>114</v>
      </c>
      <c r="P66">
        <v>16</v>
      </c>
      <c r="Q66" s="5">
        <v>44</v>
      </c>
      <c r="R66" s="5">
        <v>54</v>
      </c>
    </row>
    <row r="67" spans="1:16" ht="12.75">
      <c r="A67">
        <v>5</v>
      </c>
      <c r="B67">
        <v>5</v>
      </c>
      <c r="C67" t="s">
        <v>410</v>
      </c>
      <c r="D67" t="s">
        <v>425</v>
      </c>
      <c r="F67" t="s">
        <v>257</v>
      </c>
      <c r="G67" s="2">
        <v>21.18</v>
      </c>
      <c r="I67">
        <v>5</v>
      </c>
      <c r="J67" t="s">
        <v>2</v>
      </c>
      <c r="K67">
        <v>53</v>
      </c>
      <c r="P67"/>
    </row>
    <row r="68" spans="1:16" ht="12.75">
      <c r="A68">
        <v>6</v>
      </c>
      <c r="B68">
        <v>6</v>
      </c>
      <c r="C68" t="s">
        <v>14</v>
      </c>
      <c r="D68" t="s">
        <v>702</v>
      </c>
      <c r="F68" t="s">
        <v>64</v>
      </c>
      <c r="G68" s="2">
        <v>21.39</v>
      </c>
      <c r="I68">
        <v>6</v>
      </c>
      <c r="J68" t="s">
        <v>695</v>
      </c>
      <c r="K68">
        <v>53</v>
      </c>
      <c r="P68"/>
    </row>
    <row r="69" spans="1:16" ht="12.75">
      <c r="A69">
        <v>7</v>
      </c>
      <c r="B69">
        <v>7</v>
      </c>
      <c r="C69" t="s">
        <v>3</v>
      </c>
      <c r="D69" t="s">
        <v>54</v>
      </c>
      <c r="E69"/>
      <c r="F69" t="s">
        <v>64</v>
      </c>
      <c r="G69" s="2">
        <v>21.52</v>
      </c>
      <c r="I69">
        <v>7</v>
      </c>
      <c r="J69" t="s">
        <v>110</v>
      </c>
      <c r="K69">
        <v>54</v>
      </c>
      <c r="P69"/>
    </row>
    <row r="70" spans="1:16" ht="12.75">
      <c r="A70">
        <v>8</v>
      </c>
      <c r="B70">
        <v>8</v>
      </c>
      <c r="C70" t="s">
        <v>699</v>
      </c>
      <c r="D70" t="s">
        <v>700</v>
      </c>
      <c r="F70" t="s">
        <v>185</v>
      </c>
      <c r="G70" s="2">
        <v>21.57</v>
      </c>
      <c r="I70">
        <v>8</v>
      </c>
      <c r="J70" t="s">
        <v>33</v>
      </c>
      <c r="K70">
        <v>59</v>
      </c>
      <c r="P70"/>
    </row>
    <row r="71" spans="1:16" ht="12.75">
      <c r="A71">
        <v>9</v>
      </c>
      <c r="B71">
        <v>9</v>
      </c>
      <c r="C71" t="s">
        <v>434</v>
      </c>
      <c r="D71" t="s">
        <v>697</v>
      </c>
      <c r="F71" t="s">
        <v>379</v>
      </c>
      <c r="G71" s="2">
        <v>22.05</v>
      </c>
      <c r="P71"/>
    </row>
    <row r="72" spans="1:16" ht="12.75">
      <c r="A72">
        <v>10</v>
      </c>
      <c r="B72">
        <v>10</v>
      </c>
      <c r="C72" t="s">
        <v>411</v>
      </c>
      <c r="D72" t="s">
        <v>696</v>
      </c>
      <c r="F72" t="s">
        <v>18</v>
      </c>
      <c r="G72" s="2">
        <v>22.09</v>
      </c>
      <c r="P72"/>
    </row>
    <row r="73" spans="1:7" ht="12.75">
      <c r="A73">
        <v>11</v>
      </c>
      <c r="B73">
        <v>11</v>
      </c>
      <c r="C73" t="s">
        <v>613</v>
      </c>
      <c r="D73" t="s">
        <v>262</v>
      </c>
      <c r="F73" t="s">
        <v>18</v>
      </c>
      <c r="G73" s="2">
        <v>22.1</v>
      </c>
    </row>
    <row r="74" spans="1:7" ht="12.75">
      <c r="A74">
        <v>12</v>
      </c>
      <c r="B74">
        <v>12</v>
      </c>
      <c r="C74" t="s">
        <v>408</v>
      </c>
      <c r="D74" t="s">
        <v>426</v>
      </c>
      <c r="F74" t="s">
        <v>257</v>
      </c>
      <c r="G74" s="2">
        <v>22.12</v>
      </c>
    </row>
    <row r="75" spans="1:7" ht="12.75">
      <c r="A75">
        <v>13</v>
      </c>
      <c r="B75">
        <v>13</v>
      </c>
      <c r="C75" t="s">
        <v>397</v>
      </c>
      <c r="D75" t="s">
        <v>606</v>
      </c>
      <c r="F75" t="s">
        <v>185</v>
      </c>
      <c r="G75" s="2">
        <v>22.2</v>
      </c>
    </row>
    <row r="76" spans="1:7" ht="12.75">
      <c r="A76">
        <v>14</v>
      </c>
      <c r="B76">
        <v>14</v>
      </c>
      <c r="C76" t="s">
        <v>470</v>
      </c>
      <c r="D76" t="s">
        <v>698</v>
      </c>
      <c r="F76" t="s">
        <v>379</v>
      </c>
      <c r="G76" s="2">
        <v>22.21</v>
      </c>
    </row>
    <row r="77" spans="1:7" ht="12.75">
      <c r="A77">
        <v>15</v>
      </c>
      <c r="B77">
        <v>15</v>
      </c>
      <c r="C77" t="s">
        <v>212</v>
      </c>
      <c r="D77" t="s">
        <v>435</v>
      </c>
      <c r="F77" t="s">
        <v>64</v>
      </c>
      <c r="G77" s="2">
        <v>22.26</v>
      </c>
    </row>
    <row r="78" spans="1:7" ht="12.75">
      <c r="A78">
        <v>16</v>
      </c>
      <c r="B78">
        <v>16</v>
      </c>
      <c r="C78" t="s">
        <v>429</v>
      </c>
      <c r="D78" t="s">
        <v>168</v>
      </c>
      <c r="F78" t="s">
        <v>23</v>
      </c>
      <c r="G78" s="2">
        <v>22.27</v>
      </c>
    </row>
    <row r="79" spans="1:7" ht="12.75">
      <c r="A79">
        <v>17</v>
      </c>
      <c r="B79">
        <v>17</v>
      </c>
      <c r="C79" t="s">
        <v>427</v>
      </c>
      <c r="D79" t="s">
        <v>232</v>
      </c>
      <c r="F79" t="s">
        <v>257</v>
      </c>
      <c r="G79" s="2">
        <v>22.41</v>
      </c>
    </row>
    <row r="80" spans="1:7" ht="12.75">
      <c r="A80">
        <v>18</v>
      </c>
      <c r="B80">
        <v>18</v>
      </c>
      <c r="C80" t="s">
        <v>418</v>
      </c>
      <c r="D80" t="s">
        <v>112</v>
      </c>
      <c r="F80" t="s">
        <v>23</v>
      </c>
      <c r="G80" s="2">
        <v>22.45</v>
      </c>
    </row>
    <row r="81" spans="1:7" ht="12.75">
      <c r="A81">
        <v>19</v>
      </c>
      <c r="B81">
        <v>19</v>
      </c>
      <c r="C81" t="s">
        <v>434</v>
      </c>
      <c r="D81" t="s">
        <v>221</v>
      </c>
      <c r="F81" t="s">
        <v>64</v>
      </c>
      <c r="G81" s="2">
        <v>23.02</v>
      </c>
    </row>
    <row r="82" spans="1:7" ht="12.75">
      <c r="A82">
        <v>20</v>
      </c>
      <c r="B82">
        <v>20</v>
      </c>
      <c r="C82" t="s">
        <v>211</v>
      </c>
      <c r="D82" t="s">
        <v>617</v>
      </c>
      <c r="F82" t="s">
        <v>23</v>
      </c>
      <c r="G82" s="2">
        <v>23.09</v>
      </c>
    </row>
    <row r="83" spans="1:7" ht="12.75">
      <c r="A83">
        <v>21</v>
      </c>
      <c r="B83">
        <v>21</v>
      </c>
      <c r="C83" t="s">
        <v>403</v>
      </c>
      <c r="D83" t="s">
        <v>414</v>
      </c>
      <c r="F83" t="s">
        <v>23</v>
      </c>
      <c r="G83" s="2">
        <v>23.2</v>
      </c>
    </row>
    <row r="84" spans="1:7" ht="12.75">
      <c r="A84">
        <v>22</v>
      </c>
      <c r="B84">
        <v>22</v>
      </c>
      <c r="C84" t="s">
        <v>332</v>
      </c>
      <c r="D84" t="s">
        <v>612</v>
      </c>
      <c r="F84" t="s">
        <v>2</v>
      </c>
      <c r="G84" s="2">
        <v>23.23</v>
      </c>
    </row>
    <row r="85" spans="1:7" ht="12.75">
      <c r="A85">
        <v>23</v>
      </c>
      <c r="B85">
        <v>23</v>
      </c>
      <c r="C85" t="s">
        <v>415</v>
      </c>
      <c r="D85" t="s">
        <v>132</v>
      </c>
      <c r="F85" t="s">
        <v>9</v>
      </c>
      <c r="G85" s="2">
        <v>23.44</v>
      </c>
    </row>
    <row r="86" spans="1:7" ht="12.75">
      <c r="A86">
        <v>24</v>
      </c>
      <c r="B86">
        <v>24</v>
      </c>
      <c r="C86" t="s">
        <v>350</v>
      </c>
      <c r="D86" t="s">
        <v>230</v>
      </c>
      <c r="F86" t="s">
        <v>6</v>
      </c>
      <c r="G86" s="2">
        <v>23.57</v>
      </c>
    </row>
    <row r="87" spans="1:7" ht="12.75">
      <c r="A87">
        <v>25</v>
      </c>
      <c r="B87">
        <v>25</v>
      </c>
      <c r="C87" t="s">
        <v>703</v>
      </c>
      <c r="D87" t="s">
        <v>704</v>
      </c>
      <c r="F87" t="s">
        <v>64</v>
      </c>
      <c r="G87" s="2">
        <v>24.25</v>
      </c>
    </row>
    <row r="88" spans="1:7" ht="12.75">
      <c r="A88">
        <v>26</v>
      </c>
      <c r="B88">
        <v>26</v>
      </c>
      <c r="C88" t="s">
        <v>422</v>
      </c>
      <c r="D88" t="s">
        <v>109</v>
      </c>
      <c r="F88" t="s">
        <v>18</v>
      </c>
      <c r="G88" s="2">
        <v>25.02</v>
      </c>
    </row>
    <row r="89" spans="1:7" ht="12.75">
      <c r="A89">
        <v>27</v>
      </c>
      <c r="B89">
        <v>27</v>
      </c>
      <c r="C89" t="s">
        <v>177</v>
      </c>
      <c r="D89" t="s">
        <v>701</v>
      </c>
      <c r="F89" t="s">
        <v>103</v>
      </c>
      <c r="G89" s="2">
        <v>26.49</v>
      </c>
    </row>
    <row r="91" spans="3:16" ht="12.75">
      <c r="C91" s="1" t="s">
        <v>21</v>
      </c>
      <c r="F91" s="3" t="s">
        <v>537</v>
      </c>
      <c r="P91" s="5" t="s">
        <v>21</v>
      </c>
    </row>
    <row r="92" spans="1:19" ht="12.75">
      <c r="A92">
        <v>1</v>
      </c>
      <c r="B92">
        <v>1</v>
      </c>
      <c r="C92" s="4" t="s">
        <v>515</v>
      </c>
      <c r="D92" t="s">
        <v>86</v>
      </c>
      <c r="E92" s="5" t="s">
        <v>42</v>
      </c>
      <c r="F92" t="s">
        <v>64</v>
      </c>
      <c r="G92" s="2">
        <v>33.2</v>
      </c>
      <c r="I92" s="1" t="s">
        <v>11</v>
      </c>
      <c r="M92" s="1"/>
      <c r="N92" s="1" t="s">
        <v>119</v>
      </c>
      <c r="P92" s="5" t="s">
        <v>47</v>
      </c>
      <c r="Q92" s="5" t="s">
        <v>48</v>
      </c>
      <c r="R92" s="5" t="s">
        <v>49</v>
      </c>
      <c r="S92" s="5" t="s">
        <v>50</v>
      </c>
    </row>
    <row r="93" spans="1:18" ht="12.75">
      <c r="A93">
        <v>2</v>
      </c>
      <c r="B93">
        <v>2</v>
      </c>
      <c r="C93" s="4" t="s">
        <v>511</v>
      </c>
      <c r="D93" s="4" t="s">
        <v>173</v>
      </c>
      <c r="E93" s="5" t="s">
        <v>41</v>
      </c>
      <c r="F93" s="4" t="s">
        <v>64</v>
      </c>
      <c r="G93" s="2">
        <v>33.42</v>
      </c>
      <c r="I93">
        <v>1</v>
      </c>
      <c r="J93" t="s">
        <v>705</v>
      </c>
      <c r="K93">
        <v>49</v>
      </c>
      <c r="M93">
        <v>1</v>
      </c>
      <c r="N93" t="s">
        <v>64</v>
      </c>
      <c r="O93" s="3">
        <f aca="true" t="shared" si="0" ref="O93:O104">SUM(P93:S93)</f>
        <v>188</v>
      </c>
      <c r="P93">
        <v>55</v>
      </c>
      <c r="Q93" s="5">
        <v>84</v>
      </c>
      <c r="R93" s="5">
        <v>49</v>
      </c>
    </row>
    <row r="94" spans="1:18" ht="12.75">
      <c r="A94">
        <v>3</v>
      </c>
      <c r="B94">
        <v>3</v>
      </c>
      <c r="C94" s="4" t="s">
        <v>460</v>
      </c>
      <c r="D94" t="s">
        <v>30</v>
      </c>
      <c r="E94" s="5" t="s">
        <v>42</v>
      </c>
      <c r="F94" t="s">
        <v>185</v>
      </c>
      <c r="G94" s="2">
        <v>34.18</v>
      </c>
      <c r="I94">
        <v>2</v>
      </c>
      <c r="J94" t="s">
        <v>24</v>
      </c>
      <c r="K94">
        <v>145</v>
      </c>
      <c r="M94">
        <v>2</v>
      </c>
      <c r="N94" t="s">
        <v>24</v>
      </c>
      <c r="O94" s="3">
        <f t="shared" si="0"/>
        <v>382</v>
      </c>
      <c r="P94">
        <v>125</v>
      </c>
      <c r="Q94" s="5">
        <v>112</v>
      </c>
      <c r="R94" s="5">
        <v>145</v>
      </c>
    </row>
    <row r="95" spans="1:18" ht="12.75">
      <c r="A95">
        <v>4</v>
      </c>
      <c r="B95">
        <v>4</v>
      </c>
      <c r="C95" s="4" t="s">
        <v>503</v>
      </c>
      <c r="D95" t="s">
        <v>509</v>
      </c>
      <c r="E95" s="5" t="s">
        <v>42</v>
      </c>
      <c r="F95" t="s">
        <v>743</v>
      </c>
      <c r="G95" s="2">
        <v>34.28</v>
      </c>
      <c r="I95">
        <v>3</v>
      </c>
      <c r="J95" t="s">
        <v>559</v>
      </c>
      <c r="K95">
        <v>225</v>
      </c>
      <c r="M95">
        <v>3</v>
      </c>
      <c r="N95" t="s">
        <v>96</v>
      </c>
      <c r="O95" s="3">
        <f t="shared" si="0"/>
        <v>808</v>
      </c>
      <c r="P95">
        <v>311</v>
      </c>
      <c r="Q95" s="5">
        <v>255</v>
      </c>
      <c r="R95" s="5">
        <v>242</v>
      </c>
    </row>
    <row r="96" spans="1:18" ht="12.75">
      <c r="A96">
        <v>5</v>
      </c>
      <c r="B96">
        <v>5</v>
      </c>
      <c r="C96" s="4" t="s">
        <v>518</v>
      </c>
      <c r="D96" t="s">
        <v>81</v>
      </c>
      <c r="E96" s="5" t="s">
        <v>43</v>
      </c>
      <c r="F96" t="s">
        <v>152</v>
      </c>
      <c r="G96" s="2">
        <v>34.29</v>
      </c>
      <c r="I96">
        <v>4</v>
      </c>
      <c r="J96" t="s">
        <v>690</v>
      </c>
      <c r="K96">
        <v>225</v>
      </c>
      <c r="M96">
        <v>4</v>
      </c>
      <c r="N96" t="s">
        <v>23</v>
      </c>
      <c r="O96" s="3">
        <f t="shared" si="0"/>
        <v>850</v>
      </c>
      <c r="P96">
        <v>408</v>
      </c>
      <c r="Q96" s="5">
        <v>200</v>
      </c>
      <c r="R96" s="5">
        <v>242</v>
      </c>
    </row>
    <row r="97" spans="1:18" ht="12.75">
      <c r="A97">
        <v>6</v>
      </c>
      <c r="B97">
        <v>6</v>
      </c>
      <c r="C97" s="4" t="s">
        <v>441</v>
      </c>
      <c r="D97" t="s">
        <v>196</v>
      </c>
      <c r="E97" s="5" t="s">
        <v>43</v>
      </c>
      <c r="F97" t="s">
        <v>120</v>
      </c>
      <c r="G97" s="2">
        <v>34.32</v>
      </c>
      <c r="I97">
        <v>5</v>
      </c>
      <c r="J97" t="s">
        <v>96</v>
      </c>
      <c r="K97">
        <v>242</v>
      </c>
      <c r="M97">
        <v>5</v>
      </c>
      <c r="N97" t="s">
        <v>111</v>
      </c>
      <c r="O97" s="3">
        <f t="shared" si="0"/>
        <v>975</v>
      </c>
      <c r="P97">
        <v>212</v>
      </c>
      <c r="Q97" s="5">
        <v>355</v>
      </c>
      <c r="R97" s="5">
        <v>408</v>
      </c>
    </row>
    <row r="98" spans="1:18" ht="12.75">
      <c r="A98">
        <v>7</v>
      </c>
      <c r="B98">
        <v>7</v>
      </c>
      <c r="C98" s="4" t="s">
        <v>177</v>
      </c>
      <c r="D98" t="s">
        <v>128</v>
      </c>
      <c r="E98" s="5" t="s">
        <v>41</v>
      </c>
      <c r="F98" t="s">
        <v>127</v>
      </c>
      <c r="G98" s="2">
        <v>34.36</v>
      </c>
      <c r="I98">
        <v>6</v>
      </c>
      <c r="J98" t="s">
        <v>23</v>
      </c>
      <c r="K98">
        <v>242</v>
      </c>
      <c r="M98">
        <v>6</v>
      </c>
      <c r="N98" t="s">
        <v>31</v>
      </c>
      <c r="O98" s="3">
        <f t="shared" si="0"/>
        <v>1072</v>
      </c>
      <c r="P98">
        <v>381</v>
      </c>
      <c r="Q98" s="5">
        <v>338</v>
      </c>
      <c r="R98" s="5">
        <v>353</v>
      </c>
    </row>
    <row r="99" spans="1:18" ht="12.75">
      <c r="A99">
        <v>8</v>
      </c>
      <c r="B99">
        <v>8</v>
      </c>
      <c r="C99" s="4" t="s">
        <v>3</v>
      </c>
      <c r="D99" s="4" t="s">
        <v>745</v>
      </c>
      <c r="E99" s="5" t="s">
        <v>41</v>
      </c>
      <c r="F99" s="4" t="s">
        <v>64</v>
      </c>
      <c r="G99" s="2">
        <v>34.39</v>
      </c>
      <c r="I99">
        <v>7</v>
      </c>
      <c r="J99" t="s">
        <v>6</v>
      </c>
      <c r="K99">
        <v>287</v>
      </c>
      <c r="M99">
        <v>7</v>
      </c>
      <c r="N99" t="s">
        <v>218</v>
      </c>
      <c r="O99" s="3">
        <f t="shared" si="0"/>
        <v>1159</v>
      </c>
      <c r="P99">
        <v>317</v>
      </c>
      <c r="Q99" s="5">
        <v>389</v>
      </c>
      <c r="R99" s="5">
        <v>453</v>
      </c>
    </row>
    <row r="100" spans="1:18" ht="12.75">
      <c r="A100">
        <v>9</v>
      </c>
      <c r="B100">
        <v>9</v>
      </c>
      <c r="C100" s="4" t="s">
        <v>519</v>
      </c>
      <c r="D100" t="s">
        <v>520</v>
      </c>
      <c r="E100" s="5" t="s">
        <v>42</v>
      </c>
      <c r="F100" t="s">
        <v>152</v>
      </c>
      <c r="G100" s="2">
        <v>34.45</v>
      </c>
      <c r="I100">
        <v>8</v>
      </c>
      <c r="J100" s="4" t="s">
        <v>216</v>
      </c>
      <c r="K100">
        <v>299</v>
      </c>
      <c r="M100">
        <v>8</v>
      </c>
      <c r="N100" t="s">
        <v>34</v>
      </c>
      <c r="O100" s="3">
        <f t="shared" si="0"/>
        <v>1285</v>
      </c>
      <c r="P100">
        <v>419</v>
      </c>
      <c r="Q100" s="5">
        <v>432</v>
      </c>
      <c r="R100" s="5">
        <v>434</v>
      </c>
    </row>
    <row r="101" spans="1:18" ht="12.75">
      <c r="A101">
        <v>10</v>
      </c>
      <c r="B101">
        <v>10</v>
      </c>
      <c r="C101" s="4" t="s">
        <v>446</v>
      </c>
      <c r="D101" t="s">
        <v>151</v>
      </c>
      <c r="E101" s="5" t="s">
        <v>42</v>
      </c>
      <c r="F101" t="s">
        <v>24</v>
      </c>
      <c r="G101" s="2">
        <v>35.03</v>
      </c>
      <c r="I101">
        <v>9</v>
      </c>
      <c r="J101" t="s">
        <v>691</v>
      </c>
      <c r="K101">
        <v>334</v>
      </c>
      <c r="M101">
        <v>9</v>
      </c>
      <c r="N101" s="4" t="s">
        <v>216</v>
      </c>
      <c r="O101" s="3">
        <f t="shared" si="0"/>
        <v>1292</v>
      </c>
      <c r="P101">
        <v>574</v>
      </c>
      <c r="Q101" s="5">
        <v>419</v>
      </c>
      <c r="R101" s="5">
        <v>299</v>
      </c>
    </row>
    <row r="102" spans="1:18" ht="12.75">
      <c r="A102">
        <v>11</v>
      </c>
      <c r="B102">
        <v>11</v>
      </c>
      <c r="C102" s="4" t="s">
        <v>481</v>
      </c>
      <c r="D102" t="s">
        <v>269</v>
      </c>
      <c r="E102" s="5" t="s">
        <v>42</v>
      </c>
      <c r="F102" t="s">
        <v>34</v>
      </c>
      <c r="G102" s="2">
        <v>35.19</v>
      </c>
      <c r="I102">
        <v>10</v>
      </c>
      <c r="J102" t="s">
        <v>31</v>
      </c>
      <c r="K102">
        <v>353</v>
      </c>
      <c r="M102">
        <v>10</v>
      </c>
      <c r="N102" t="s">
        <v>36</v>
      </c>
      <c r="O102" s="3">
        <f t="shared" si="0"/>
        <v>1547</v>
      </c>
      <c r="P102">
        <v>639</v>
      </c>
      <c r="Q102" s="5">
        <v>432</v>
      </c>
      <c r="R102" s="5">
        <v>476</v>
      </c>
    </row>
    <row r="103" spans="1:18" ht="12.75">
      <c r="A103">
        <v>12</v>
      </c>
      <c r="B103">
        <v>12</v>
      </c>
      <c r="C103" s="4" t="s">
        <v>512</v>
      </c>
      <c r="D103" t="s">
        <v>226</v>
      </c>
      <c r="E103" s="5" t="s">
        <v>42</v>
      </c>
      <c r="F103" t="s">
        <v>64</v>
      </c>
      <c r="G103" s="2">
        <v>35.21</v>
      </c>
      <c r="I103">
        <v>11</v>
      </c>
      <c r="J103" t="s">
        <v>122</v>
      </c>
      <c r="K103">
        <v>396</v>
      </c>
      <c r="M103">
        <v>11</v>
      </c>
      <c r="N103" t="s">
        <v>2</v>
      </c>
      <c r="O103" s="3">
        <f t="shared" si="0"/>
        <v>1643</v>
      </c>
      <c r="P103">
        <v>576</v>
      </c>
      <c r="Q103" s="5">
        <v>504</v>
      </c>
      <c r="R103" s="5">
        <v>563</v>
      </c>
    </row>
    <row r="104" spans="1:18" ht="12.75">
      <c r="A104">
        <v>13</v>
      </c>
      <c r="B104">
        <v>13</v>
      </c>
      <c r="C104" s="4" t="s">
        <v>449</v>
      </c>
      <c r="D104" t="s">
        <v>54</v>
      </c>
      <c r="E104" s="5" t="s">
        <v>42</v>
      </c>
      <c r="F104" t="s">
        <v>24</v>
      </c>
      <c r="G104" s="2">
        <v>35.24</v>
      </c>
      <c r="I104">
        <v>12</v>
      </c>
      <c r="J104" t="s">
        <v>8</v>
      </c>
      <c r="K104">
        <v>407</v>
      </c>
      <c r="M104">
        <v>12</v>
      </c>
      <c r="N104" t="s">
        <v>270</v>
      </c>
      <c r="O104" s="3">
        <f t="shared" si="0"/>
        <v>1739</v>
      </c>
      <c r="P104">
        <v>255</v>
      </c>
      <c r="Q104" s="5">
        <v>689</v>
      </c>
      <c r="R104" s="5">
        <v>795</v>
      </c>
    </row>
    <row r="105" spans="1:16" ht="12.75">
      <c r="A105">
        <v>14</v>
      </c>
      <c r="B105">
        <v>14</v>
      </c>
      <c r="C105" s="4" t="s">
        <v>528</v>
      </c>
      <c r="D105" t="s">
        <v>229</v>
      </c>
      <c r="E105" s="5" t="s">
        <v>42</v>
      </c>
      <c r="F105" t="s">
        <v>82</v>
      </c>
      <c r="G105" s="2">
        <v>35.3</v>
      </c>
      <c r="I105">
        <v>13</v>
      </c>
      <c r="J105" t="s">
        <v>111</v>
      </c>
      <c r="K105">
        <v>408</v>
      </c>
      <c r="P105"/>
    </row>
    <row r="106" spans="1:16" ht="12.75">
      <c r="A106">
        <v>15</v>
      </c>
      <c r="B106">
        <v>15</v>
      </c>
      <c r="C106" s="4" t="s">
        <v>464</v>
      </c>
      <c r="D106" t="s">
        <v>475</v>
      </c>
      <c r="E106" s="5" t="s">
        <v>45</v>
      </c>
      <c r="F106" t="s">
        <v>165</v>
      </c>
      <c r="G106" s="2">
        <v>35.4</v>
      </c>
      <c r="I106">
        <v>14</v>
      </c>
      <c r="J106" t="s">
        <v>34</v>
      </c>
      <c r="K106">
        <v>434</v>
      </c>
      <c r="P106"/>
    </row>
    <row r="107" spans="1:16" ht="12.75">
      <c r="A107">
        <v>16</v>
      </c>
      <c r="B107">
        <v>16</v>
      </c>
      <c r="C107" s="4" t="s">
        <v>473</v>
      </c>
      <c r="D107" t="s">
        <v>793</v>
      </c>
      <c r="E107" s="5" t="s">
        <v>42</v>
      </c>
      <c r="F107" t="s">
        <v>9</v>
      </c>
      <c r="G107" s="2">
        <v>35.43</v>
      </c>
      <c r="I107">
        <v>15</v>
      </c>
      <c r="J107" t="s">
        <v>218</v>
      </c>
      <c r="K107">
        <v>453</v>
      </c>
      <c r="P107"/>
    </row>
    <row r="108" spans="1:16" ht="12.75">
      <c r="A108">
        <v>17</v>
      </c>
      <c r="B108">
        <v>17</v>
      </c>
      <c r="C108" s="4" t="s">
        <v>180</v>
      </c>
      <c r="D108" t="s">
        <v>143</v>
      </c>
      <c r="E108" s="5" t="s">
        <v>42</v>
      </c>
      <c r="F108" t="s">
        <v>24</v>
      </c>
      <c r="G108" s="2">
        <v>35.5</v>
      </c>
      <c r="I108">
        <v>16</v>
      </c>
      <c r="J108" t="s">
        <v>36</v>
      </c>
      <c r="K108">
        <v>476</v>
      </c>
      <c r="P108"/>
    </row>
    <row r="109" spans="1:16" ht="12.75">
      <c r="A109">
        <v>18</v>
      </c>
      <c r="B109">
        <v>18</v>
      </c>
      <c r="C109" s="4" t="s">
        <v>622</v>
      </c>
      <c r="D109" t="s">
        <v>623</v>
      </c>
      <c r="E109" s="5" t="s">
        <v>42</v>
      </c>
      <c r="F109" t="s">
        <v>6</v>
      </c>
      <c r="G109" s="2">
        <v>35.57</v>
      </c>
      <c r="I109">
        <v>17</v>
      </c>
      <c r="J109" t="s">
        <v>185</v>
      </c>
      <c r="K109">
        <v>498</v>
      </c>
      <c r="P109"/>
    </row>
    <row r="110" spans="1:11" ht="12.75">
      <c r="A110">
        <v>19</v>
      </c>
      <c r="B110">
        <v>19</v>
      </c>
      <c r="C110" s="4" t="s">
        <v>528</v>
      </c>
      <c r="D110" t="s">
        <v>629</v>
      </c>
      <c r="E110" s="5" t="s">
        <v>42</v>
      </c>
      <c r="F110" t="s">
        <v>96</v>
      </c>
      <c r="G110" s="2">
        <v>36.03</v>
      </c>
      <c r="I110">
        <v>18</v>
      </c>
      <c r="J110" t="s">
        <v>2</v>
      </c>
      <c r="K110">
        <v>563</v>
      </c>
    </row>
    <row r="111" spans="1:11" ht="12.75">
      <c r="A111">
        <v>20</v>
      </c>
      <c r="B111">
        <v>20</v>
      </c>
      <c r="C111" s="4" t="s">
        <v>503</v>
      </c>
      <c r="D111" t="s">
        <v>504</v>
      </c>
      <c r="E111" s="5" t="s">
        <v>41</v>
      </c>
      <c r="F111" t="s">
        <v>91</v>
      </c>
      <c r="G111" s="2">
        <v>36.07</v>
      </c>
      <c r="I111">
        <v>19</v>
      </c>
      <c r="J111" t="s">
        <v>270</v>
      </c>
      <c r="K111">
        <v>795</v>
      </c>
    </row>
    <row r="112" spans="1:7" ht="12.75">
      <c r="A112">
        <v>21</v>
      </c>
      <c r="B112">
        <v>21</v>
      </c>
      <c r="C112" s="4" t="s">
        <v>645</v>
      </c>
      <c r="D112" t="s">
        <v>646</v>
      </c>
      <c r="E112" s="5" t="s">
        <v>42</v>
      </c>
      <c r="F112" t="s">
        <v>559</v>
      </c>
      <c r="G112" s="2">
        <v>36.3</v>
      </c>
    </row>
    <row r="113" spans="1:7" ht="12.75">
      <c r="A113">
        <v>22</v>
      </c>
      <c r="B113">
        <v>22</v>
      </c>
      <c r="C113" s="4" t="s">
        <v>476</v>
      </c>
      <c r="D113" t="s">
        <v>145</v>
      </c>
      <c r="E113" s="5" t="s">
        <v>44</v>
      </c>
      <c r="F113" t="s">
        <v>152</v>
      </c>
      <c r="G113" s="2">
        <v>36.4</v>
      </c>
    </row>
    <row r="114" spans="1:7" ht="12.75">
      <c r="A114">
        <v>23</v>
      </c>
      <c r="B114">
        <v>23</v>
      </c>
      <c r="C114" s="4" t="s">
        <v>332</v>
      </c>
      <c r="D114" t="s">
        <v>647</v>
      </c>
      <c r="E114" s="5" t="s">
        <v>42</v>
      </c>
      <c r="F114" t="s">
        <v>559</v>
      </c>
      <c r="G114" s="2">
        <v>36.54</v>
      </c>
    </row>
    <row r="115" spans="1:7" ht="12.75">
      <c r="A115">
        <v>24</v>
      </c>
      <c r="B115">
        <v>24</v>
      </c>
      <c r="C115" s="4" t="s">
        <v>149</v>
      </c>
      <c r="D115" t="s">
        <v>144</v>
      </c>
      <c r="E115" s="5" t="s">
        <v>43</v>
      </c>
      <c r="F115" t="s">
        <v>18</v>
      </c>
      <c r="G115" s="2">
        <v>36.54</v>
      </c>
    </row>
    <row r="116" spans="1:7" ht="12.75">
      <c r="A116">
        <v>25</v>
      </c>
      <c r="B116">
        <v>25</v>
      </c>
      <c r="C116" s="4" t="s">
        <v>495</v>
      </c>
      <c r="D116" t="s">
        <v>142</v>
      </c>
      <c r="E116" s="5" t="s">
        <v>43</v>
      </c>
      <c r="F116" t="s">
        <v>24</v>
      </c>
      <c r="G116" s="2">
        <v>36.55</v>
      </c>
    </row>
    <row r="117" spans="1:7" ht="12.75">
      <c r="A117">
        <v>26</v>
      </c>
      <c r="B117">
        <v>26</v>
      </c>
      <c r="C117" s="4" t="s">
        <v>13</v>
      </c>
      <c r="D117" s="4" t="s">
        <v>102</v>
      </c>
      <c r="E117" s="5" t="s">
        <v>45</v>
      </c>
      <c r="F117" s="4" t="s">
        <v>64</v>
      </c>
      <c r="G117" s="2">
        <v>36.57</v>
      </c>
    </row>
    <row r="118" spans="1:7" ht="12.75">
      <c r="A118">
        <v>27</v>
      </c>
      <c r="B118">
        <v>27</v>
      </c>
      <c r="C118" s="4" t="s">
        <v>433</v>
      </c>
      <c r="D118" t="s">
        <v>727</v>
      </c>
      <c r="E118" s="5" t="s">
        <v>41</v>
      </c>
      <c r="F118" t="s">
        <v>185</v>
      </c>
      <c r="G118" s="2">
        <v>37.03</v>
      </c>
    </row>
    <row r="119" spans="1:16" ht="12.75">
      <c r="A119">
        <v>28</v>
      </c>
      <c r="B119">
        <v>28</v>
      </c>
      <c r="C119" s="4" t="s">
        <v>5</v>
      </c>
      <c r="D119" t="s">
        <v>634</v>
      </c>
      <c r="E119" s="5" t="s">
        <v>42</v>
      </c>
      <c r="F119" t="s">
        <v>127</v>
      </c>
      <c r="G119" s="2">
        <v>37.04</v>
      </c>
      <c r="P119" s="5" t="s">
        <v>52</v>
      </c>
    </row>
    <row r="120" spans="1:10" ht="12.75">
      <c r="A120">
        <v>29</v>
      </c>
      <c r="B120">
        <v>29</v>
      </c>
      <c r="C120" s="4" t="s">
        <v>171</v>
      </c>
      <c r="D120" t="s">
        <v>193</v>
      </c>
      <c r="E120" s="5" t="s">
        <v>42</v>
      </c>
      <c r="F120" t="s">
        <v>6</v>
      </c>
      <c r="G120" s="2">
        <v>37.04</v>
      </c>
      <c r="H120" s="1"/>
      <c r="J120" t="s">
        <v>219</v>
      </c>
    </row>
    <row r="121" spans="1:19" ht="12.75">
      <c r="A121">
        <v>30</v>
      </c>
      <c r="B121">
        <v>30</v>
      </c>
      <c r="C121" s="4" t="s">
        <v>618</v>
      </c>
      <c r="D121" t="s">
        <v>222</v>
      </c>
      <c r="E121" s="5" t="s">
        <v>41</v>
      </c>
      <c r="F121" t="s">
        <v>2</v>
      </c>
      <c r="G121" s="2">
        <v>37.06</v>
      </c>
      <c r="I121" s="1" t="s">
        <v>100</v>
      </c>
      <c r="M121" s="1"/>
      <c r="N121" s="1" t="s">
        <v>119</v>
      </c>
      <c r="P121" s="5" t="s">
        <v>47</v>
      </c>
      <c r="Q121" s="5" t="s">
        <v>48</v>
      </c>
      <c r="R121" s="5" t="s">
        <v>49</v>
      </c>
      <c r="S121" s="5" t="s">
        <v>50</v>
      </c>
    </row>
    <row r="122" spans="1:18" ht="12.75">
      <c r="A122">
        <v>31</v>
      </c>
      <c r="B122">
        <v>31</v>
      </c>
      <c r="C122" s="4" t="s">
        <v>703</v>
      </c>
      <c r="D122" s="4" t="s">
        <v>746</v>
      </c>
      <c r="E122" s="5" t="s">
        <v>42</v>
      </c>
      <c r="F122" s="4" t="s">
        <v>64</v>
      </c>
      <c r="G122" s="2">
        <v>37.11</v>
      </c>
      <c r="I122">
        <v>1</v>
      </c>
      <c r="J122" t="s">
        <v>158</v>
      </c>
      <c r="K122">
        <v>84</v>
      </c>
      <c r="M122">
        <v>1</v>
      </c>
      <c r="N122" t="s">
        <v>111</v>
      </c>
      <c r="O122" s="3">
        <f aca="true" t="shared" si="1" ref="O122:O130">SUM(P122:S122)</f>
        <v>219</v>
      </c>
      <c r="P122">
        <v>52</v>
      </c>
      <c r="Q122" s="5">
        <v>79</v>
      </c>
      <c r="R122" s="5">
        <v>88</v>
      </c>
    </row>
    <row r="123" spans="1:18" ht="12.75">
      <c r="A123">
        <v>32</v>
      </c>
      <c r="B123">
        <v>32</v>
      </c>
      <c r="C123" s="4" t="s">
        <v>513</v>
      </c>
      <c r="D123" t="s">
        <v>514</v>
      </c>
      <c r="E123" s="10" t="s">
        <v>42</v>
      </c>
      <c r="F123" t="s">
        <v>64</v>
      </c>
      <c r="G123" s="2">
        <v>37.14</v>
      </c>
      <c r="I123">
        <v>2</v>
      </c>
      <c r="J123" t="s">
        <v>111</v>
      </c>
      <c r="K123">
        <v>88</v>
      </c>
      <c r="M123">
        <v>2</v>
      </c>
      <c r="N123" t="s">
        <v>158</v>
      </c>
      <c r="O123" s="3">
        <f t="shared" si="1"/>
        <v>222</v>
      </c>
      <c r="P123">
        <v>93</v>
      </c>
      <c r="Q123" s="5">
        <v>45</v>
      </c>
      <c r="R123" s="5">
        <v>84</v>
      </c>
    </row>
    <row r="124" spans="1:18" ht="12.75">
      <c r="A124">
        <v>33</v>
      </c>
      <c r="B124">
        <v>33</v>
      </c>
      <c r="C124" s="4" t="s">
        <v>473</v>
      </c>
      <c r="D124" t="s">
        <v>194</v>
      </c>
      <c r="E124" s="5" t="s">
        <v>43</v>
      </c>
      <c r="F124" t="s">
        <v>165</v>
      </c>
      <c r="G124" s="2">
        <v>37.15</v>
      </c>
      <c r="I124">
        <v>3</v>
      </c>
      <c r="J124" t="s">
        <v>88</v>
      </c>
      <c r="K124">
        <v>147</v>
      </c>
      <c r="M124">
        <v>3</v>
      </c>
      <c r="N124" t="s">
        <v>88</v>
      </c>
      <c r="O124" s="3">
        <f t="shared" si="1"/>
        <v>425</v>
      </c>
      <c r="P124">
        <v>144</v>
      </c>
      <c r="Q124" s="5">
        <v>134</v>
      </c>
      <c r="R124" s="5">
        <v>147</v>
      </c>
    </row>
    <row r="125" spans="1:18" ht="12.75">
      <c r="A125">
        <v>34</v>
      </c>
      <c r="B125">
        <v>34</v>
      </c>
      <c r="C125" s="4" t="s">
        <v>177</v>
      </c>
      <c r="D125" t="s">
        <v>178</v>
      </c>
      <c r="E125" s="5" t="s">
        <v>41</v>
      </c>
      <c r="F125" t="s">
        <v>36</v>
      </c>
      <c r="G125" s="2">
        <v>37.2</v>
      </c>
      <c r="I125">
        <v>4</v>
      </c>
      <c r="J125" s="4" t="s">
        <v>2</v>
      </c>
      <c r="K125">
        <v>232</v>
      </c>
      <c r="M125">
        <v>4</v>
      </c>
      <c r="N125" s="4" t="s">
        <v>2</v>
      </c>
      <c r="O125" s="3">
        <f t="shared" si="1"/>
        <v>749</v>
      </c>
      <c r="P125">
        <v>289</v>
      </c>
      <c r="Q125" s="5">
        <v>228</v>
      </c>
      <c r="R125" s="5">
        <v>232</v>
      </c>
    </row>
    <row r="126" spans="1:18" ht="12.75">
      <c r="A126">
        <v>35</v>
      </c>
      <c r="B126">
        <v>35</v>
      </c>
      <c r="C126" s="4" t="s">
        <v>443</v>
      </c>
      <c r="D126" t="s">
        <v>81</v>
      </c>
      <c r="E126" s="5" t="s">
        <v>45</v>
      </c>
      <c r="F126" t="s">
        <v>2</v>
      </c>
      <c r="G126" s="2">
        <v>37.25</v>
      </c>
      <c r="I126">
        <v>5</v>
      </c>
      <c r="J126" t="s">
        <v>24</v>
      </c>
      <c r="K126">
        <v>257</v>
      </c>
      <c r="M126">
        <v>5</v>
      </c>
      <c r="N126" t="s">
        <v>24</v>
      </c>
      <c r="O126" s="3">
        <f t="shared" si="1"/>
        <v>754</v>
      </c>
      <c r="P126">
        <v>306</v>
      </c>
      <c r="Q126" s="5">
        <v>191</v>
      </c>
      <c r="R126" s="5">
        <v>257</v>
      </c>
    </row>
    <row r="127" spans="1:18" ht="12.75">
      <c r="A127">
        <v>36</v>
      </c>
      <c r="B127">
        <v>36</v>
      </c>
      <c r="C127" s="4" t="s">
        <v>476</v>
      </c>
      <c r="D127" t="s">
        <v>477</v>
      </c>
      <c r="E127" s="5" t="s">
        <v>43</v>
      </c>
      <c r="F127" t="s">
        <v>165</v>
      </c>
      <c r="G127" s="2">
        <v>37.26</v>
      </c>
      <c r="I127">
        <v>6</v>
      </c>
      <c r="J127" t="s">
        <v>36</v>
      </c>
      <c r="K127">
        <v>308</v>
      </c>
      <c r="M127">
        <v>6</v>
      </c>
      <c r="N127" t="s">
        <v>36</v>
      </c>
      <c r="O127" s="3">
        <f t="shared" si="1"/>
        <v>800</v>
      </c>
      <c r="P127">
        <v>300</v>
      </c>
      <c r="Q127" s="5">
        <v>192</v>
      </c>
      <c r="R127" s="5">
        <v>308</v>
      </c>
    </row>
    <row r="128" spans="1:18" ht="12.75">
      <c r="A128">
        <v>37</v>
      </c>
      <c r="B128">
        <v>37</v>
      </c>
      <c r="C128" s="4" t="s">
        <v>485</v>
      </c>
      <c r="D128" t="s">
        <v>46</v>
      </c>
      <c r="E128" s="5" t="s">
        <v>45</v>
      </c>
      <c r="F128" t="s">
        <v>9</v>
      </c>
      <c r="G128" s="2">
        <v>37.32</v>
      </c>
      <c r="I128">
        <v>7</v>
      </c>
      <c r="J128" t="s">
        <v>53</v>
      </c>
      <c r="K128">
        <v>337</v>
      </c>
      <c r="M128">
        <v>7</v>
      </c>
      <c r="N128" t="s">
        <v>53</v>
      </c>
      <c r="O128" s="3">
        <f t="shared" si="1"/>
        <v>868</v>
      </c>
      <c r="P128">
        <v>188</v>
      </c>
      <c r="Q128" s="5">
        <v>343</v>
      </c>
      <c r="R128" s="5">
        <v>337</v>
      </c>
    </row>
    <row r="129" spans="1:18" ht="12.75">
      <c r="A129">
        <v>38</v>
      </c>
      <c r="B129">
        <v>38</v>
      </c>
      <c r="C129" s="4" t="s">
        <v>465</v>
      </c>
      <c r="D129" t="s">
        <v>466</v>
      </c>
      <c r="E129" s="5" t="s">
        <v>42</v>
      </c>
      <c r="F129" t="s">
        <v>96</v>
      </c>
      <c r="G129" s="2">
        <v>37.42</v>
      </c>
      <c r="I129">
        <v>8</v>
      </c>
      <c r="J129" t="s">
        <v>209</v>
      </c>
      <c r="K129">
        <v>381</v>
      </c>
      <c r="M129">
        <v>8</v>
      </c>
      <c r="N129" t="s">
        <v>209</v>
      </c>
      <c r="O129" s="3">
        <f t="shared" si="1"/>
        <v>1081</v>
      </c>
      <c r="P129">
        <v>364</v>
      </c>
      <c r="Q129" s="5">
        <v>336</v>
      </c>
      <c r="R129" s="5">
        <v>381</v>
      </c>
    </row>
    <row r="130" spans="1:18" ht="12.75">
      <c r="A130">
        <v>39</v>
      </c>
      <c r="B130">
        <v>39</v>
      </c>
      <c r="C130" s="4" t="s">
        <v>479</v>
      </c>
      <c r="D130" t="s">
        <v>478</v>
      </c>
      <c r="E130" s="5" t="s">
        <v>44</v>
      </c>
      <c r="F130" t="s">
        <v>165</v>
      </c>
      <c r="G130" s="2">
        <v>37.49</v>
      </c>
      <c r="I130">
        <v>9</v>
      </c>
      <c r="J130" t="s">
        <v>33</v>
      </c>
      <c r="K130">
        <v>393</v>
      </c>
      <c r="M130">
        <v>9</v>
      </c>
      <c r="N130" t="s">
        <v>17</v>
      </c>
      <c r="O130" s="3">
        <f t="shared" si="1"/>
        <v>1113</v>
      </c>
      <c r="P130">
        <v>347</v>
      </c>
      <c r="Q130" s="5">
        <v>360</v>
      </c>
      <c r="R130" s="5">
        <v>406</v>
      </c>
    </row>
    <row r="131" spans="1:16" ht="12.75">
      <c r="A131">
        <v>40</v>
      </c>
      <c r="B131">
        <v>40</v>
      </c>
      <c r="C131" s="4" t="s">
        <v>735</v>
      </c>
      <c r="D131" t="s">
        <v>736</v>
      </c>
      <c r="E131" s="10" t="s">
        <v>43</v>
      </c>
      <c r="F131" t="s">
        <v>23</v>
      </c>
      <c r="G131" s="2">
        <v>37.55</v>
      </c>
      <c r="I131">
        <v>10</v>
      </c>
      <c r="J131" t="s">
        <v>17</v>
      </c>
      <c r="K131">
        <v>406</v>
      </c>
      <c r="P131"/>
    </row>
    <row r="132" spans="1:16" ht="12.75">
      <c r="A132">
        <v>41</v>
      </c>
      <c r="B132">
        <v>41</v>
      </c>
      <c r="C132" s="4" t="s">
        <v>462</v>
      </c>
      <c r="D132" t="s">
        <v>172</v>
      </c>
      <c r="E132" s="5" t="s">
        <v>42</v>
      </c>
      <c r="F132" t="s">
        <v>23</v>
      </c>
      <c r="G132" s="2">
        <v>38</v>
      </c>
      <c r="I132">
        <v>11</v>
      </c>
      <c r="J132" t="s">
        <v>37</v>
      </c>
      <c r="K132">
        <v>493</v>
      </c>
      <c r="P132"/>
    </row>
    <row r="133" spans="1:16" ht="12.75">
      <c r="A133">
        <v>42</v>
      </c>
      <c r="B133">
        <v>42</v>
      </c>
      <c r="C133" s="4" t="s">
        <v>457</v>
      </c>
      <c r="D133" t="s">
        <v>716</v>
      </c>
      <c r="E133" s="5" t="s">
        <v>42</v>
      </c>
      <c r="F133" t="s">
        <v>18</v>
      </c>
      <c r="G133" s="2">
        <v>38.02</v>
      </c>
      <c r="I133">
        <v>12</v>
      </c>
      <c r="J133" t="s">
        <v>693</v>
      </c>
      <c r="K133">
        <v>494</v>
      </c>
      <c r="P133"/>
    </row>
    <row r="134" spans="1:16" ht="12.75">
      <c r="A134">
        <v>43</v>
      </c>
      <c r="B134">
        <v>43</v>
      </c>
      <c r="C134" s="4" t="s">
        <v>470</v>
      </c>
      <c r="D134" t="s">
        <v>95</v>
      </c>
      <c r="E134" s="5" t="s">
        <v>45</v>
      </c>
      <c r="F134" t="s">
        <v>36</v>
      </c>
      <c r="G134" s="2">
        <v>38.08</v>
      </c>
      <c r="P134"/>
    </row>
    <row r="135" spans="1:16" ht="12.75">
      <c r="A135">
        <v>44</v>
      </c>
      <c r="B135">
        <v>44</v>
      </c>
      <c r="C135" s="4" t="s">
        <v>445</v>
      </c>
      <c r="D135" t="s">
        <v>117</v>
      </c>
      <c r="E135" s="5" t="s">
        <v>41</v>
      </c>
      <c r="F135" t="s">
        <v>8</v>
      </c>
      <c r="G135" s="2">
        <v>38.1</v>
      </c>
      <c r="P135"/>
    </row>
    <row r="136" spans="1:16" ht="12.75">
      <c r="A136">
        <v>45</v>
      </c>
      <c r="B136">
        <v>45</v>
      </c>
      <c r="C136" s="4" t="s">
        <v>419</v>
      </c>
      <c r="D136" t="s">
        <v>201</v>
      </c>
      <c r="E136" s="5" t="s">
        <v>45</v>
      </c>
      <c r="F136" t="s">
        <v>9</v>
      </c>
      <c r="G136" s="2">
        <v>38.1</v>
      </c>
      <c r="P136"/>
    </row>
    <row r="137" spans="1:16" ht="12.75">
      <c r="A137">
        <v>46</v>
      </c>
      <c r="B137">
        <v>46</v>
      </c>
      <c r="C137" s="4" t="s">
        <v>381</v>
      </c>
      <c r="D137" t="s">
        <v>143</v>
      </c>
      <c r="E137" s="5" t="s">
        <v>42</v>
      </c>
      <c r="F137" t="s">
        <v>6</v>
      </c>
      <c r="G137" s="2">
        <v>38.2</v>
      </c>
      <c r="P137"/>
    </row>
    <row r="138" spans="1:16" ht="12.75">
      <c r="A138">
        <v>47</v>
      </c>
      <c r="B138">
        <v>47</v>
      </c>
      <c r="C138" s="4" t="s">
        <v>16</v>
      </c>
      <c r="D138" t="s">
        <v>747</v>
      </c>
      <c r="E138" s="5" t="s">
        <v>41</v>
      </c>
      <c r="F138" t="s">
        <v>64</v>
      </c>
      <c r="G138" s="2">
        <v>38.22</v>
      </c>
      <c r="P138"/>
    </row>
    <row r="139" spans="1:16" ht="12.75">
      <c r="A139">
        <v>48</v>
      </c>
      <c r="B139">
        <v>48</v>
      </c>
      <c r="C139" s="4" t="s">
        <v>445</v>
      </c>
      <c r="D139" t="s">
        <v>732</v>
      </c>
      <c r="E139" s="5" t="s">
        <v>45</v>
      </c>
      <c r="F139" t="s">
        <v>733</v>
      </c>
      <c r="G139" s="2">
        <v>38.27</v>
      </c>
      <c r="P139"/>
    </row>
    <row r="140" spans="1:7" ht="12.75">
      <c r="A140">
        <v>49</v>
      </c>
      <c r="B140">
        <v>49</v>
      </c>
      <c r="C140" s="4" t="s">
        <v>408</v>
      </c>
      <c r="D140" t="s">
        <v>657</v>
      </c>
      <c r="E140" s="5" t="s">
        <v>42</v>
      </c>
      <c r="F140" t="s">
        <v>82</v>
      </c>
      <c r="G140" s="2">
        <v>38.28</v>
      </c>
    </row>
    <row r="141" spans="1:7" ht="12.75">
      <c r="A141">
        <v>50</v>
      </c>
      <c r="B141">
        <v>50</v>
      </c>
      <c r="C141" s="4" t="s">
        <v>180</v>
      </c>
      <c r="D141" t="s">
        <v>737</v>
      </c>
      <c r="E141" s="5" t="s">
        <v>41</v>
      </c>
      <c r="F141" t="s">
        <v>23</v>
      </c>
      <c r="G141" s="2">
        <v>38.29</v>
      </c>
    </row>
    <row r="142" spans="1:7" ht="12.75">
      <c r="A142">
        <v>51</v>
      </c>
      <c r="B142">
        <v>51</v>
      </c>
      <c r="C142" s="4" t="s">
        <v>738</v>
      </c>
      <c r="D142" t="s">
        <v>739</v>
      </c>
      <c r="E142" s="5" t="s">
        <v>42</v>
      </c>
      <c r="F142" t="s">
        <v>23</v>
      </c>
      <c r="G142" s="2">
        <v>38.41</v>
      </c>
    </row>
    <row r="143" spans="1:16" ht="12.75">
      <c r="A143">
        <v>52</v>
      </c>
      <c r="B143">
        <v>52</v>
      </c>
      <c r="C143" s="4" t="s">
        <v>748</v>
      </c>
      <c r="D143" t="s">
        <v>496</v>
      </c>
      <c r="E143" s="5" t="s">
        <v>41</v>
      </c>
      <c r="F143" t="s">
        <v>64</v>
      </c>
      <c r="G143" s="2">
        <v>38.43</v>
      </c>
      <c r="P143"/>
    </row>
    <row r="144" spans="1:16" ht="12.75">
      <c r="A144">
        <v>53</v>
      </c>
      <c r="B144">
        <v>53</v>
      </c>
      <c r="C144" s="4" t="s">
        <v>467</v>
      </c>
      <c r="D144" t="s">
        <v>468</v>
      </c>
      <c r="E144" s="5" t="s">
        <v>45</v>
      </c>
      <c r="F144" t="s">
        <v>96</v>
      </c>
      <c r="G144" s="2">
        <v>38.44</v>
      </c>
      <c r="P144"/>
    </row>
    <row r="145" spans="1:16" ht="12.75">
      <c r="A145">
        <v>54</v>
      </c>
      <c r="B145">
        <v>54</v>
      </c>
      <c r="C145" s="4" t="s">
        <v>717</v>
      </c>
      <c r="D145" t="s">
        <v>718</v>
      </c>
      <c r="E145" s="5" t="s">
        <v>43</v>
      </c>
      <c r="F145" t="s">
        <v>18</v>
      </c>
      <c r="G145" s="2">
        <v>38.5</v>
      </c>
      <c r="P145" s="9"/>
    </row>
    <row r="146" spans="1:16" ht="12.75">
      <c r="A146">
        <v>55</v>
      </c>
      <c r="B146">
        <v>55</v>
      </c>
      <c r="C146" s="4" t="s">
        <v>463</v>
      </c>
      <c r="D146" t="s">
        <v>477</v>
      </c>
      <c r="E146" s="5" t="s">
        <v>41</v>
      </c>
      <c r="F146" t="s">
        <v>165</v>
      </c>
      <c r="G146" s="2">
        <v>39</v>
      </c>
      <c r="P146" s="9"/>
    </row>
    <row r="147" spans="1:16" ht="12.75">
      <c r="A147">
        <v>56</v>
      </c>
      <c r="B147">
        <v>56</v>
      </c>
      <c r="C147" s="4" t="s">
        <v>694</v>
      </c>
      <c r="D147" t="s">
        <v>725</v>
      </c>
      <c r="E147" s="5" t="s">
        <v>42</v>
      </c>
      <c r="F147" t="s">
        <v>96</v>
      </c>
      <c r="G147" s="2">
        <v>39.02</v>
      </c>
      <c r="P147"/>
    </row>
    <row r="148" spans="1:7" ht="12.75">
      <c r="A148">
        <v>57</v>
      </c>
      <c r="B148">
        <v>57</v>
      </c>
      <c r="C148" s="4" t="s">
        <v>479</v>
      </c>
      <c r="D148" t="s">
        <v>115</v>
      </c>
      <c r="E148" s="5" t="s">
        <v>44</v>
      </c>
      <c r="F148" t="s">
        <v>34</v>
      </c>
      <c r="G148" s="2">
        <v>39.14</v>
      </c>
    </row>
    <row r="149" spans="1:7" ht="12.75">
      <c r="A149">
        <v>58</v>
      </c>
      <c r="B149">
        <v>58</v>
      </c>
      <c r="C149" s="4" t="s">
        <v>476</v>
      </c>
      <c r="D149" s="4" t="s">
        <v>744</v>
      </c>
      <c r="E149" s="5" t="s">
        <v>41</v>
      </c>
      <c r="F149" t="s">
        <v>559</v>
      </c>
      <c r="G149" s="2">
        <v>39.22</v>
      </c>
    </row>
    <row r="150" spans="1:7" ht="12.75">
      <c r="A150">
        <v>59</v>
      </c>
      <c r="B150">
        <v>59</v>
      </c>
      <c r="C150" s="4" t="s">
        <v>394</v>
      </c>
      <c r="D150" t="s">
        <v>648</v>
      </c>
      <c r="E150" s="5" t="s">
        <v>41</v>
      </c>
      <c r="F150" t="s">
        <v>559</v>
      </c>
      <c r="G150" s="2">
        <v>39.23</v>
      </c>
    </row>
    <row r="151" spans="1:7" ht="12.75">
      <c r="A151">
        <v>60</v>
      </c>
      <c r="B151">
        <v>60</v>
      </c>
      <c r="C151" s="4" t="s">
        <v>498</v>
      </c>
      <c r="D151" t="s">
        <v>499</v>
      </c>
      <c r="E151" s="5" t="s">
        <v>41</v>
      </c>
      <c r="F151" t="s">
        <v>23</v>
      </c>
      <c r="G151" s="2">
        <v>39.26</v>
      </c>
    </row>
    <row r="152" spans="1:7" ht="12.75">
      <c r="A152">
        <v>61</v>
      </c>
      <c r="B152">
        <v>61</v>
      </c>
      <c r="C152" s="4" t="s">
        <v>521</v>
      </c>
      <c r="D152" t="s">
        <v>386</v>
      </c>
      <c r="E152" s="5" t="s">
        <v>45</v>
      </c>
      <c r="F152" t="s">
        <v>152</v>
      </c>
      <c r="G152" s="2">
        <v>39.27</v>
      </c>
    </row>
    <row r="153" spans="1:7" ht="12.75">
      <c r="A153">
        <v>62</v>
      </c>
      <c r="B153">
        <v>62</v>
      </c>
      <c r="C153" s="4" t="s">
        <v>419</v>
      </c>
      <c r="D153" t="s">
        <v>749</v>
      </c>
      <c r="E153" s="5" t="s">
        <v>84</v>
      </c>
      <c r="F153" t="s">
        <v>64</v>
      </c>
      <c r="G153" s="2">
        <v>39.28</v>
      </c>
    </row>
    <row r="154" spans="1:7" ht="12.75">
      <c r="A154">
        <v>63</v>
      </c>
      <c r="B154">
        <v>63</v>
      </c>
      <c r="C154" s="4" t="s">
        <v>149</v>
      </c>
      <c r="D154" t="s">
        <v>758</v>
      </c>
      <c r="E154" s="5" t="s">
        <v>42</v>
      </c>
      <c r="F154" t="s">
        <v>91</v>
      </c>
      <c r="G154" s="2">
        <v>39.29</v>
      </c>
    </row>
    <row r="155" spans="1:7" ht="12.75">
      <c r="A155">
        <v>64</v>
      </c>
      <c r="B155">
        <v>64</v>
      </c>
      <c r="C155" s="4" t="s">
        <v>649</v>
      </c>
      <c r="D155" t="s">
        <v>650</v>
      </c>
      <c r="E155" s="5" t="s">
        <v>42</v>
      </c>
      <c r="F155" t="s">
        <v>559</v>
      </c>
      <c r="G155" s="2">
        <v>39.3</v>
      </c>
    </row>
    <row r="156" spans="1:7" ht="12.75">
      <c r="A156">
        <v>65</v>
      </c>
      <c r="B156">
        <v>65</v>
      </c>
      <c r="C156" s="4" t="s">
        <v>437</v>
      </c>
      <c r="D156" t="s">
        <v>486</v>
      </c>
      <c r="E156" s="5" t="s">
        <v>44</v>
      </c>
      <c r="F156" t="s">
        <v>9</v>
      </c>
      <c r="G156" s="2">
        <v>39.38</v>
      </c>
    </row>
    <row r="157" spans="1:7" ht="12.75">
      <c r="A157">
        <v>66</v>
      </c>
      <c r="B157">
        <v>66</v>
      </c>
      <c r="C157" s="4" t="s">
        <v>640</v>
      </c>
      <c r="D157" t="s">
        <v>652</v>
      </c>
      <c r="E157" s="5" t="s">
        <v>41</v>
      </c>
      <c r="F157" t="s">
        <v>8</v>
      </c>
      <c r="G157" s="2">
        <v>39.5</v>
      </c>
    </row>
    <row r="158" spans="1:7" ht="12.75">
      <c r="A158">
        <v>67</v>
      </c>
      <c r="B158">
        <v>67</v>
      </c>
      <c r="C158" s="4" t="s">
        <v>441</v>
      </c>
      <c r="D158" t="s">
        <v>134</v>
      </c>
      <c r="E158" s="5" t="s">
        <v>43</v>
      </c>
      <c r="F158" t="s">
        <v>82</v>
      </c>
      <c r="G158" s="2">
        <v>40.01</v>
      </c>
    </row>
    <row r="159" spans="1:7" ht="12.75">
      <c r="A159">
        <v>68</v>
      </c>
      <c r="B159">
        <v>68</v>
      </c>
      <c r="C159" s="4" t="s">
        <v>505</v>
      </c>
      <c r="D159" t="s">
        <v>506</v>
      </c>
      <c r="E159" s="5" t="s">
        <v>42</v>
      </c>
      <c r="F159" t="s">
        <v>91</v>
      </c>
      <c r="G159" s="2">
        <v>40.16</v>
      </c>
    </row>
    <row r="160" spans="1:7" ht="12.75">
      <c r="A160">
        <v>69</v>
      </c>
      <c r="B160">
        <v>69</v>
      </c>
      <c r="C160" s="4" t="s">
        <v>381</v>
      </c>
      <c r="D160" t="s">
        <v>639</v>
      </c>
      <c r="E160" s="5" t="s">
        <v>41</v>
      </c>
      <c r="F160" t="s">
        <v>559</v>
      </c>
      <c r="G160" s="2">
        <v>40.17</v>
      </c>
    </row>
    <row r="161" spans="1:7" ht="12.75">
      <c r="A161">
        <v>70</v>
      </c>
      <c r="B161">
        <v>70</v>
      </c>
      <c r="C161" s="4" t="s">
        <v>445</v>
      </c>
      <c r="D161" t="s">
        <v>171</v>
      </c>
      <c r="E161" s="5" t="s">
        <v>44</v>
      </c>
      <c r="F161" t="s">
        <v>82</v>
      </c>
      <c r="G161" s="2">
        <v>40.27</v>
      </c>
    </row>
    <row r="162" spans="1:7" ht="12.75">
      <c r="A162">
        <v>71</v>
      </c>
      <c r="B162">
        <v>71</v>
      </c>
      <c r="C162" s="4" t="s">
        <v>440</v>
      </c>
      <c r="D162" s="4" t="s">
        <v>626</v>
      </c>
      <c r="E162" s="10" t="s">
        <v>85</v>
      </c>
      <c r="F162" s="4" t="s">
        <v>18</v>
      </c>
      <c r="G162" s="2">
        <v>40.31</v>
      </c>
    </row>
    <row r="163" spans="1:7" ht="12.75">
      <c r="A163">
        <v>72</v>
      </c>
      <c r="B163">
        <v>72</v>
      </c>
      <c r="C163" s="4" t="s">
        <v>491</v>
      </c>
      <c r="D163" t="s">
        <v>125</v>
      </c>
      <c r="E163" s="5" t="s">
        <v>42</v>
      </c>
      <c r="F163" t="s">
        <v>36</v>
      </c>
      <c r="G163" s="2">
        <v>40.4</v>
      </c>
    </row>
    <row r="164" spans="1:7" ht="12.75">
      <c r="A164">
        <v>73</v>
      </c>
      <c r="B164">
        <v>73</v>
      </c>
      <c r="C164" s="4" t="s">
        <v>407</v>
      </c>
      <c r="D164" t="s">
        <v>643</v>
      </c>
      <c r="E164" s="5" t="s">
        <v>41</v>
      </c>
      <c r="F164" t="s">
        <v>91</v>
      </c>
      <c r="G164" s="2">
        <v>40.44</v>
      </c>
    </row>
    <row r="165" spans="1:7" ht="12.75">
      <c r="A165">
        <v>74</v>
      </c>
      <c r="B165">
        <v>74</v>
      </c>
      <c r="C165" s="4" t="s">
        <v>431</v>
      </c>
      <c r="D165" t="s">
        <v>653</v>
      </c>
      <c r="E165" s="5" t="s">
        <v>42</v>
      </c>
      <c r="F165" t="s">
        <v>8</v>
      </c>
      <c r="G165" s="2">
        <v>40.45</v>
      </c>
    </row>
    <row r="166" spans="1:7" ht="12.75">
      <c r="A166">
        <v>75</v>
      </c>
      <c r="B166">
        <v>75</v>
      </c>
      <c r="C166" s="4" t="s">
        <v>501</v>
      </c>
      <c r="D166" t="s">
        <v>138</v>
      </c>
      <c r="E166" s="5" t="s">
        <v>42</v>
      </c>
      <c r="F166" t="s">
        <v>91</v>
      </c>
      <c r="G166" s="2">
        <v>40.53</v>
      </c>
    </row>
    <row r="167" spans="1:7" ht="12.75">
      <c r="A167">
        <v>76</v>
      </c>
      <c r="B167">
        <v>76</v>
      </c>
      <c r="C167" s="4" t="s">
        <v>630</v>
      </c>
      <c r="D167" t="s">
        <v>631</v>
      </c>
      <c r="E167" s="5" t="s">
        <v>84</v>
      </c>
      <c r="F167" t="s">
        <v>96</v>
      </c>
      <c r="G167" s="2">
        <v>41</v>
      </c>
    </row>
    <row r="168" spans="1:16" ht="12.75">
      <c r="A168">
        <v>77</v>
      </c>
      <c r="B168">
        <v>77</v>
      </c>
      <c r="C168" s="4" t="s">
        <v>113</v>
      </c>
      <c r="D168" t="s">
        <v>502</v>
      </c>
      <c r="E168" s="5" t="s">
        <v>42</v>
      </c>
      <c r="F168" t="s">
        <v>91</v>
      </c>
      <c r="G168" s="2">
        <v>41.09</v>
      </c>
      <c r="O168"/>
      <c r="P168" s="7"/>
    </row>
    <row r="169" spans="1:16" ht="12.75">
      <c r="A169">
        <v>78</v>
      </c>
      <c r="B169">
        <v>77</v>
      </c>
      <c r="C169" s="4" t="s">
        <v>458</v>
      </c>
      <c r="D169" t="s">
        <v>522</v>
      </c>
      <c r="E169" s="5" t="s">
        <v>85</v>
      </c>
      <c r="F169" t="s">
        <v>152</v>
      </c>
      <c r="G169" s="2">
        <v>41.14</v>
      </c>
      <c r="O169"/>
      <c r="P169" s="7"/>
    </row>
    <row r="170" spans="1:16" ht="12.75">
      <c r="A170">
        <v>79</v>
      </c>
      <c r="B170">
        <v>78</v>
      </c>
      <c r="C170" s="4" t="s">
        <v>438</v>
      </c>
      <c r="D170" t="s">
        <v>30</v>
      </c>
      <c r="E170" s="5" t="s">
        <v>42</v>
      </c>
      <c r="F170" t="s">
        <v>23</v>
      </c>
      <c r="G170" s="2">
        <v>41.15</v>
      </c>
      <c r="O170"/>
      <c r="P170" s="7"/>
    </row>
    <row r="171" spans="1:16" ht="12.75">
      <c r="A171">
        <v>80</v>
      </c>
      <c r="B171">
        <v>79</v>
      </c>
      <c r="C171" s="4" t="s">
        <v>213</v>
      </c>
      <c r="D171" t="s">
        <v>450</v>
      </c>
      <c r="E171" s="5" t="s">
        <v>43</v>
      </c>
      <c r="F171" t="s">
        <v>24</v>
      </c>
      <c r="G171" s="2">
        <v>41.18</v>
      </c>
      <c r="O171"/>
      <c r="P171" s="7"/>
    </row>
    <row r="172" spans="1:16" ht="12.75">
      <c r="A172">
        <v>81</v>
      </c>
      <c r="B172">
        <v>80</v>
      </c>
      <c r="C172" s="4" t="s">
        <v>403</v>
      </c>
      <c r="D172" t="s">
        <v>450</v>
      </c>
      <c r="E172" s="5" t="s">
        <v>41</v>
      </c>
      <c r="F172" t="s">
        <v>24</v>
      </c>
      <c r="G172" s="2">
        <v>41.19</v>
      </c>
      <c r="O172"/>
      <c r="P172" s="7"/>
    </row>
    <row r="173" spans="1:16" ht="12.75">
      <c r="A173">
        <v>82</v>
      </c>
      <c r="B173">
        <v>81</v>
      </c>
      <c r="C173" s="4" t="s">
        <v>446</v>
      </c>
      <c r="D173" t="s">
        <v>472</v>
      </c>
      <c r="E173" s="5" t="s">
        <v>42</v>
      </c>
      <c r="F173" t="s">
        <v>96</v>
      </c>
      <c r="G173" s="2">
        <v>41.21</v>
      </c>
      <c r="O173"/>
      <c r="P173" s="7"/>
    </row>
    <row r="174" spans="1:16" ht="12.75">
      <c r="A174">
        <v>83</v>
      </c>
      <c r="B174">
        <v>82</v>
      </c>
      <c r="C174" s="4" t="s">
        <v>501</v>
      </c>
      <c r="D174" t="s">
        <v>721</v>
      </c>
      <c r="E174" s="5" t="s">
        <v>84</v>
      </c>
      <c r="F174" t="s">
        <v>87</v>
      </c>
      <c r="G174" s="2">
        <v>41.3</v>
      </c>
      <c r="O174"/>
      <c r="P174" s="7"/>
    </row>
    <row r="175" spans="1:16" ht="12.75">
      <c r="A175">
        <v>84</v>
      </c>
      <c r="B175">
        <v>83</v>
      </c>
      <c r="C175" s="4" t="s">
        <v>5</v>
      </c>
      <c r="D175" t="s">
        <v>726</v>
      </c>
      <c r="E175" s="5" t="s">
        <v>42</v>
      </c>
      <c r="F175" t="s">
        <v>127</v>
      </c>
      <c r="G175" s="2">
        <v>41.39</v>
      </c>
      <c r="O175"/>
      <c r="P175" s="7"/>
    </row>
    <row r="176" spans="1:16" ht="12.75">
      <c r="A176">
        <v>85</v>
      </c>
      <c r="B176">
        <v>84</v>
      </c>
      <c r="C176" s="4" t="s">
        <v>445</v>
      </c>
      <c r="D176" t="s">
        <v>469</v>
      </c>
      <c r="E176" s="5" t="s">
        <v>42</v>
      </c>
      <c r="F176" t="s">
        <v>96</v>
      </c>
      <c r="G176" s="2">
        <v>41.41</v>
      </c>
      <c r="O176"/>
      <c r="P176" s="7"/>
    </row>
    <row r="177" spans="1:16" ht="12.75">
      <c r="A177">
        <v>86</v>
      </c>
      <c r="B177">
        <v>85</v>
      </c>
      <c r="C177" s="4" t="s">
        <v>447</v>
      </c>
      <c r="D177" t="s">
        <v>133</v>
      </c>
      <c r="E177" s="5" t="s">
        <v>85</v>
      </c>
      <c r="F177" s="4" t="s">
        <v>24</v>
      </c>
      <c r="G177" s="2">
        <v>41.46</v>
      </c>
      <c r="O177"/>
      <c r="P177" s="7"/>
    </row>
    <row r="178" spans="1:7" ht="12.75">
      <c r="A178">
        <v>87</v>
      </c>
      <c r="B178">
        <v>86</v>
      </c>
      <c r="C178" s="4" t="s">
        <v>441</v>
      </c>
      <c r="D178" t="s">
        <v>632</v>
      </c>
      <c r="E178" s="5" t="s">
        <v>42</v>
      </c>
      <c r="F178" t="s">
        <v>96</v>
      </c>
      <c r="G178" s="2">
        <v>41.59</v>
      </c>
    </row>
    <row r="179" spans="1:7" ht="12.75">
      <c r="A179">
        <v>88</v>
      </c>
      <c r="B179">
        <v>87</v>
      </c>
      <c r="C179" s="4" t="s">
        <v>714</v>
      </c>
      <c r="D179" t="s">
        <v>715</v>
      </c>
      <c r="E179" s="5" t="s">
        <v>42</v>
      </c>
      <c r="F179" t="s">
        <v>6</v>
      </c>
      <c r="G179" s="2">
        <v>42.02</v>
      </c>
    </row>
    <row r="180" spans="1:7" ht="12.75">
      <c r="A180">
        <v>89</v>
      </c>
      <c r="B180">
        <v>88</v>
      </c>
      <c r="C180" s="4" t="s">
        <v>655</v>
      </c>
      <c r="D180" t="s">
        <v>129</v>
      </c>
      <c r="E180" s="5" t="s">
        <v>42</v>
      </c>
      <c r="F180" t="s">
        <v>35</v>
      </c>
      <c r="G180" s="2">
        <v>42.03</v>
      </c>
    </row>
    <row r="181" spans="1:7" ht="12.75">
      <c r="A181">
        <v>90</v>
      </c>
      <c r="B181">
        <v>89</v>
      </c>
      <c r="C181" s="4" t="s">
        <v>438</v>
      </c>
      <c r="D181" t="s">
        <v>483</v>
      </c>
      <c r="E181" s="5" t="s">
        <v>43</v>
      </c>
      <c r="F181" t="s">
        <v>34</v>
      </c>
      <c r="G181" s="2">
        <v>42.08</v>
      </c>
    </row>
    <row r="182" spans="1:10" ht="12.75">
      <c r="A182">
        <v>91</v>
      </c>
      <c r="B182">
        <v>90</v>
      </c>
      <c r="C182" s="4" t="s">
        <v>381</v>
      </c>
      <c r="D182" t="s">
        <v>234</v>
      </c>
      <c r="E182" s="5" t="s">
        <v>85</v>
      </c>
      <c r="F182" t="s">
        <v>209</v>
      </c>
      <c r="G182" s="2">
        <v>42.12</v>
      </c>
      <c r="J182" s="4"/>
    </row>
    <row r="183" spans="1:10" ht="12.75">
      <c r="A183">
        <v>92</v>
      </c>
      <c r="B183">
        <v>91</v>
      </c>
      <c r="C183" s="4" t="s">
        <v>149</v>
      </c>
      <c r="D183" t="s">
        <v>128</v>
      </c>
      <c r="E183" s="5" t="s">
        <v>43</v>
      </c>
      <c r="F183" t="s">
        <v>9</v>
      </c>
      <c r="G183" s="2">
        <v>42.18</v>
      </c>
      <c r="J183" s="4"/>
    </row>
    <row r="184" spans="1:7" ht="12.75">
      <c r="A184">
        <v>93</v>
      </c>
      <c r="B184">
        <v>92</v>
      </c>
      <c r="C184" s="4" t="s">
        <v>513</v>
      </c>
      <c r="D184" t="s">
        <v>628</v>
      </c>
      <c r="E184" s="5" t="s">
        <v>42</v>
      </c>
      <c r="F184" t="s">
        <v>36</v>
      </c>
      <c r="G184" s="2">
        <v>42.19</v>
      </c>
    </row>
    <row r="185" spans="1:7" ht="12.75">
      <c r="A185">
        <v>94</v>
      </c>
      <c r="B185">
        <v>93</v>
      </c>
      <c r="C185" s="4" t="s">
        <v>440</v>
      </c>
      <c r="D185" t="s">
        <v>452</v>
      </c>
      <c r="E185" s="5" t="s">
        <v>85</v>
      </c>
      <c r="F185" t="s">
        <v>24</v>
      </c>
      <c r="G185" s="2">
        <v>42.19</v>
      </c>
    </row>
    <row r="186" spans="1:7" ht="12.75">
      <c r="A186">
        <v>95</v>
      </c>
      <c r="B186">
        <v>94</v>
      </c>
      <c r="C186" s="4" t="s">
        <v>4</v>
      </c>
      <c r="D186" t="s">
        <v>750</v>
      </c>
      <c r="E186" s="5" t="s">
        <v>41</v>
      </c>
      <c r="F186" t="s">
        <v>64</v>
      </c>
      <c r="G186" s="2">
        <v>42.24</v>
      </c>
    </row>
    <row r="187" spans="1:7" ht="12.75">
      <c r="A187">
        <v>96</v>
      </c>
      <c r="B187">
        <v>95</v>
      </c>
      <c r="C187" s="4" t="s">
        <v>440</v>
      </c>
      <c r="D187" t="s">
        <v>175</v>
      </c>
      <c r="E187" s="5" t="s">
        <v>43</v>
      </c>
      <c r="F187" t="s">
        <v>2</v>
      </c>
      <c r="G187" s="2">
        <v>42.25</v>
      </c>
    </row>
    <row r="188" spans="1:7" ht="12.75">
      <c r="A188">
        <v>97</v>
      </c>
      <c r="B188">
        <v>96</v>
      </c>
      <c r="C188" s="4" t="s">
        <v>476</v>
      </c>
      <c r="D188" t="s">
        <v>708</v>
      </c>
      <c r="E188" s="5" t="s">
        <v>42</v>
      </c>
      <c r="F188" t="s">
        <v>159</v>
      </c>
      <c r="G188" s="2">
        <v>42.29</v>
      </c>
    </row>
    <row r="189" spans="1:7" ht="12.75">
      <c r="A189">
        <v>98</v>
      </c>
      <c r="B189">
        <v>97</v>
      </c>
      <c r="C189" s="4" t="s">
        <v>440</v>
      </c>
      <c r="D189" t="s">
        <v>523</v>
      </c>
      <c r="E189" s="5" t="s">
        <v>43</v>
      </c>
      <c r="F189" t="s">
        <v>152</v>
      </c>
      <c r="G189" s="2">
        <v>42.41</v>
      </c>
    </row>
    <row r="190" spans="1:7" ht="12.75">
      <c r="A190">
        <v>99</v>
      </c>
      <c r="B190">
        <v>98</v>
      </c>
      <c r="C190" s="4" t="s">
        <v>654</v>
      </c>
      <c r="D190" t="s">
        <v>32</v>
      </c>
      <c r="E190" s="5" t="s">
        <v>43</v>
      </c>
      <c r="F190" t="s">
        <v>8</v>
      </c>
      <c r="G190" s="2">
        <v>42.54</v>
      </c>
    </row>
    <row r="191" spans="1:7" ht="12.75">
      <c r="A191">
        <v>100</v>
      </c>
      <c r="B191">
        <v>99</v>
      </c>
      <c r="C191" s="4" t="s">
        <v>487</v>
      </c>
      <c r="D191" t="s">
        <v>89</v>
      </c>
      <c r="E191" s="5" t="s">
        <v>44</v>
      </c>
      <c r="F191" t="s">
        <v>9</v>
      </c>
      <c r="G191" s="2">
        <v>42.55</v>
      </c>
    </row>
    <row r="192" spans="1:7" ht="12.75">
      <c r="A192">
        <v>101</v>
      </c>
      <c r="B192">
        <v>100</v>
      </c>
      <c r="C192" s="4" t="s">
        <v>751</v>
      </c>
      <c r="D192" t="s">
        <v>543</v>
      </c>
      <c r="E192" s="5" t="s">
        <v>44</v>
      </c>
      <c r="F192" t="s">
        <v>64</v>
      </c>
      <c r="G192" s="2">
        <v>42.58</v>
      </c>
    </row>
    <row r="193" spans="1:7" ht="12.75">
      <c r="A193">
        <v>102</v>
      </c>
      <c r="B193">
        <v>101</v>
      </c>
      <c r="C193" s="4" t="s">
        <v>446</v>
      </c>
      <c r="D193" t="s">
        <v>482</v>
      </c>
      <c r="E193" s="5" t="s">
        <v>42</v>
      </c>
      <c r="F193" t="s">
        <v>34</v>
      </c>
      <c r="G193" s="2">
        <v>43</v>
      </c>
    </row>
    <row r="194" spans="1:7" ht="12.75">
      <c r="A194">
        <v>103</v>
      </c>
      <c r="B194">
        <v>102</v>
      </c>
      <c r="C194" s="4" t="s">
        <v>437</v>
      </c>
      <c r="D194" t="s">
        <v>46</v>
      </c>
      <c r="E194" s="5" t="s">
        <v>45</v>
      </c>
      <c r="F194" t="s">
        <v>2</v>
      </c>
      <c r="G194" s="2">
        <v>43.01</v>
      </c>
    </row>
    <row r="195" spans="1:7" ht="12.75">
      <c r="A195">
        <v>104</v>
      </c>
      <c r="B195">
        <v>103</v>
      </c>
      <c r="C195" s="4" t="s">
        <v>491</v>
      </c>
      <c r="D195" t="s">
        <v>500</v>
      </c>
      <c r="E195" s="5" t="s">
        <v>42</v>
      </c>
      <c r="F195" t="s">
        <v>23</v>
      </c>
      <c r="G195" s="2">
        <v>43.04</v>
      </c>
    </row>
    <row r="196" spans="1:7" ht="12.75">
      <c r="A196">
        <v>105</v>
      </c>
      <c r="B196">
        <v>104</v>
      </c>
      <c r="C196" s="4" t="s">
        <v>149</v>
      </c>
      <c r="D196" t="s">
        <v>496</v>
      </c>
      <c r="E196" s="5" t="s">
        <v>85</v>
      </c>
      <c r="F196" t="s">
        <v>17</v>
      </c>
      <c r="G196" s="2">
        <v>43.1</v>
      </c>
    </row>
    <row r="197" spans="1:7" ht="12.75">
      <c r="A197">
        <v>106</v>
      </c>
      <c r="B197">
        <v>105</v>
      </c>
      <c r="C197" s="4" t="s">
        <v>755</v>
      </c>
      <c r="D197" t="s">
        <v>756</v>
      </c>
      <c r="E197" s="5" t="s">
        <v>45</v>
      </c>
      <c r="F197" t="s">
        <v>120</v>
      </c>
      <c r="G197" s="2">
        <v>43.15</v>
      </c>
    </row>
    <row r="198" spans="1:7" ht="12.75">
      <c r="A198">
        <v>107</v>
      </c>
      <c r="B198">
        <v>106</v>
      </c>
      <c r="C198" s="4" t="s">
        <v>464</v>
      </c>
      <c r="D198" t="s">
        <v>484</v>
      </c>
      <c r="E198" s="5" t="s">
        <v>42</v>
      </c>
      <c r="F198" t="s">
        <v>355</v>
      </c>
      <c r="G198" s="2">
        <v>43.18</v>
      </c>
    </row>
    <row r="199" spans="1:7" ht="12.75">
      <c r="A199">
        <v>108</v>
      </c>
      <c r="B199">
        <v>107</v>
      </c>
      <c r="C199" s="4" t="s">
        <v>446</v>
      </c>
      <c r="D199" t="s">
        <v>453</v>
      </c>
      <c r="E199" s="5" t="s">
        <v>45</v>
      </c>
      <c r="F199" t="s">
        <v>6</v>
      </c>
      <c r="G199" s="2">
        <v>43.22</v>
      </c>
    </row>
    <row r="200" spans="1:7" ht="12.75">
      <c r="A200">
        <v>109</v>
      </c>
      <c r="B200">
        <v>108</v>
      </c>
      <c r="C200" s="4" t="s">
        <v>446</v>
      </c>
      <c r="D200" t="s">
        <v>444</v>
      </c>
      <c r="E200" s="5" t="s">
        <v>45</v>
      </c>
      <c r="F200" t="s">
        <v>2</v>
      </c>
      <c r="G200" s="2">
        <v>43.3</v>
      </c>
    </row>
    <row r="201" spans="1:7" ht="12.75">
      <c r="A201">
        <v>110</v>
      </c>
      <c r="B201">
        <v>109</v>
      </c>
      <c r="C201" s="4" t="s">
        <v>464</v>
      </c>
      <c r="D201" t="s">
        <v>720</v>
      </c>
      <c r="E201" s="5" t="s">
        <v>42</v>
      </c>
      <c r="F201" t="s">
        <v>153</v>
      </c>
      <c r="G201" s="2">
        <v>43.33</v>
      </c>
    </row>
    <row r="202" spans="1:7" ht="12.75">
      <c r="A202">
        <v>111</v>
      </c>
      <c r="B202">
        <v>110</v>
      </c>
      <c r="C202" s="4" t="s">
        <v>332</v>
      </c>
      <c r="D202" t="s">
        <v>752</v>
      </c>
      <c r="E202" s="5" t="s">
        <v>43</v>
      </c>
      <c r="F202" t="s">
        <v>152</v>
      </c>
      <c r="G202" s="2">
        <v>43.41</v>
      </c>
    </row>
    <row r="203" spans="1:7" ht="12.75">
      <c r="A203">
        <v>112</v>
      </c>
      <c r="B203">
        <v>111</v>
      </c>
      <c r="C203" s="4" t="s">
        <v>149</v>
      </c>
      <c r="D203" t="s">
        <v>710</v>
      </c>
      <c r="E203" s="5" t="s">
        <v>43</v>
      </c>
      <c r="F203" t="s">
        <v>24</v>
      </c>
      <c r="G203" s="2">
        <v>43.56</v>
      </c>
    </row>
    <row r="204" spans="1:7" ht="12.75">
      <c r="A204">
        <v>113</v>
      </c>
      <c r="B204">
        <v>112</v>
      </c>
      <c r="C204" s="4" t="s">
        <v>636</v>
      </c>
      <c r="D204" t="s">
        <v>741</v>
      </c>
      <c r="E204" s="5" t="s">
        <v>45</v>
      </c>
      <c r="F204" t="s">
        <v>91</v>
      </c>
      <c r="G204" s="2">
        <v>43.58</v>
      </c>
    </row>
    <row r="205" spans="1:7" ht="12.75">
      <c r="A205">
        <v>114</v>
      </c>
      <c r="B205">
        <v>113</v>
      </c>
      <c r="C205" s="4" t="s">
        <v>441</v>
      </c>
      <c r="D205" t="s">
        <v>740</v>
      </c>
      <c r="E205" s="5" t="s">
        <v>45</v>
      </c>
      <c r="F205" t="s">
        <v>23</v>
      </c>
      <c r="G205" s="2">
        <v>44</v>
      </c>
    </row>
    <row r="206" spans="1:7" ht="12.75">
      <c r="A206">
        <v>115</v>
      </c>
      <c r="B206">
        <v>114</v>
      </c>
      <c r="C206" s="4" t="s">
        <v>381</v>
      </c>
      <c r="D206" t="s">
        <v>517</v>
      </c>
      <c r="E206" s="5" t="s">
        <v>42</v>
      </c>
      <c r="F206" t="s">
        <v>80</v>
      </c>
      <c r="G206" s="2">
        <v>44.03</v>
      </c>
    </row>
    <row r="207" spans="1:7" ht="12.75">
      <c r="A207">
        <v>116</v>
      </c>
      <c r="B207">
        <v>116</v>
      </c>
      <c r="C207" s="4" t="s">
        <v>460</v>
      </c>
      <c r="D207" t="s">
        <v>524</v>
      </c>
      <c r="E207" s="5" t="s">
        <v>42</v>
      </c>
      <c r="F207" t="s">
        <v>35</v>
      </c>
      <c r="G207" s="2">
        <v>44.07</v>
      </c>
    </row>
    <row r="208" spans="1:7" ht="12.75">
      <c r="A208">
        <v>117</v>
      </c>
      <c r="B208">
        <v>117</v>
      </c>
      <c r="C208" s="4" t="s">
        <v>471</v>
      </c>
      <c r="D208" t="s">
        <v>188</v>
      </c>
      <c r="E208" s="5" t="s">
        <v>44</v>
      </c>
      <c r="F208" t="s">
        <v>87</v>
      </c>
      <c r="G208" s="2">
        <v>44.1</v>
      </c>
    </row>
    <row r="209" spans="1:7" ht="12.75">
      <c r="A209">
        <v>118</v>
      </c>
      <c r="B209">
        <v>118</v>
      </c>
      <c r="C209" s="4" t="s">
        <v>439</v>
      </c>
      <c r="D209" t="s">
        <v>527</v>
      </c>
      <c r="E209" s="5" t="s">
        <v>45</v>
      </c>
      <c r="F209" t="s">
        <v>209</v>
      </c>
      <c r="G209" s="2">
        <v>44.12</v>
      </c>
    </row>
    <row r="210" spans="1:7" ht="12.75">
      <c r="A210">
        <v>119</v>
      </c>
      <c r="B210">
        <v>119</v>
      </c>
      <c r="C210" s="4" t="s">
        <v>706</v>
      </c>
      <c r="D210" t="s">
        <v>707</v>
      </c>
      <c r="E210" s="5" t="s">
        <v>44</v>
      </c>
      <c r="F210" t="s">
        <v>10</v>
      </c>
      <c r="G210" s="2">
        <v>44.13</v>
      </c>
    </row>
    <row r="211" spans="1:7" ht="12.75">
      <c r="A211">
        <v>120</v>
      </c>
      <c r="B211">
        <v>120</v>
      </c>
      <c r="C211" s="4" t="s">
        <v>495</v>
      </c>
      <c r="D211" t="s">
        <v>215</v>
      </c>
      <c r="E211" s="5" t="s">
        <v>85</v>
      </c>
      <c r="F211" t="s">
        <v>17</v>
      </c>
      <c r="G211" s="2">
        <v>44.19</v>
      </c>
    </row>
    <row r="212" spans="1:7" ht="12.75">
      <c r="A212">
        <v>121</v>
      </c>
      <c r="B212">
        <v>121</v>
      </c>
      <c r="C212" s="4" t="s">
        <v>437</v>
      </c>
      <c r="D212" t="s">
        <v>619</v>
      </c>
      <c r="E212" s="5" t="s">
        <v>85</v>
      </c>
      <c r="F212" t="s">
        <v>24</v>
      </c>
      <c r="G212" s="2">
        <v>44.23</v>
      </c>
    </row>
    <row r="213" spans="1:7" ht="12.75">
      <c r="A213">
        <v>122</v>
      </c>
      <c r="B213">
        <v>122</v>
      </c>
      <c r="C213" s="4" t="s">
        <v>446</v>
      </c>
      <c r="D213" t="s">
        <v>614</v>
      </c>
      <c r="E213" s="5" t="s">
        <v>42</v>
      </c>
      <c r="F213" t="s">
        <v>36</v>
      </c>
      <c r="G213" s="2">
        <v>44.5</v>
      </c>
    </row>
    <row r="214" spans="1:7" ht="12.75">
      <c r="A214">
        <v>123</v>
      </c>
      <c r="B214">
        <v>123</v>
      </c>
      <c r="C214" s="4" t="s">
        <v>492</v>
      </c>
      <c r="D214" t="s">
        <v>105</v>
      </c>
      <c r="E214" s="5" t="s">
        <v>43</v>
      </c>
      <c r="F214" t="s">
        <v>9</v>
      </c>
      <c r="G214" s="2">
        <v>45.03</v>
      </c>
    </row>
    <row r="215" spans="1:7" ht="12.75">
      <c r="A215">
        <v>124</v>
      </c>
      <c r="B215">
        <v>124</v>
      </c>
      <c r="C215" s="4" t="s">
        <v>149</v>
      </c>
      <c r="D215" t="s">
        <v>107</v>
      </c>
      <c r="E215" s="5" t="s">
        <v>44</v>
      </c>
      <c r="F215" t="s">
        <v>9</v>
      </c>
      <c r="G215" s="2">
        <v>45.07</v>
      </c>
    </row>
    <row r="216" spans="1:7" ht="12.75">
      <c r="A216">
        <v>125</v>
      </c>
      <c r="B216">
        <v>125</v>
      </c>
      <c r="C216" s="4" t="s">
        <v>353</v>
      </c>
      <c r="D216" t="s">
        <v>46</v>
      </c>
      <c r="E216" s="5" t="s">
        <v>42</v>
      </c>
      <c r="F216" t="s">
        <v>8</v>
      </c>
      <c r="G216" s="2">
        <v>45.11</v>
      </c>
    </row>
    <row r="217" spans="1:7" ht="12.75">
      <c r="A217">
        <v>126</v>
      </c>
      <c r="B217">
        <v>126</v>
      </c>
      <c r="C217" s="4" t="s">
        <v>22</v>
      </c>
      <c r="D217" t="s">
        <v>147</v>
      </c>
      <c r="E217" s="5" t="s">
        <v>42</v>
      </c>
      <c r="F217" t="s">
        <v>127</v>
      </c>
      <c r="G217" s="2">
        <v>45.27</v>
      </c>
    </row>
    <row r="218" spans="1:7" ht="12.75">
      <c r="A218">
        <v>127</v>
      </c>
      <c r="B218">
        <v>127</v>
      </c>
      <c r="C218" s="4" t="s">
        <v>446</v>
      </c>
      <c r="D218" t="s">
        <v>146</v>
      </c>
      <c r="E218" s="5" t="s">
        <v>43</v>
      </c>
      <c r="F218" t="s">
        <v>152</v>
      </c>
      <c r="G218" s="2">
        <v>45.38</v>
      </c>
    </row>
    <row r="219" spans="1:7" ht="12.75">
      <c r="A219">
        <v>128</v>
      </c>
      <c r="B219">
        <v>128</v>
      </c>
      <c r="C219" s="4" t="s">
        <v>627</v>
      </c>
      <c r="D219" t="s">
        <v>461</v>
      </c>
      <c r="E219" s="5" t="s">
        <v>43</v>
      </c>
      <c r="F219" t="s">
        <v>36</v>
      </c>
      <c r="G219" s="2">
        <v>46.02</v>
      </c>
    </row>
    <row r="220" spans="1:7" ht="12.75">
      <c r="A220">
        <v>129</v>
      </c>
      <c r="B220">
        <v>129</v>
      </c>
      <c r="C220" s="4" t="s">
        <v>490</v>
      </c>
      <c r="D220" t="s">
        <v>140</v>
      </c>
      <c r="E220" s="5" t="s">
        <v>84</v>
      </c>
      <c r="F220" t="s">
        <v>9</v>
      </c>
      <c r="G220" s="2">
        <v>46.06</v>
      </c>
    </row>
    <row r="221" spans="1:7" ht="12.75">
      <c r="A221">
        <v>130</v>
      </c>
      <c r="B221">
        <v>130</v>
      </c>
      <c r="C221" s="4" t="s">
        <v>446</v>
      </c>
      <c r="D221" t="s">
        <v>624</v>
      </c>
      <c r="E221" s="5" t="s">
        <v>42</v>
      </c>
      <c r="F221" t="s">
        <v>6</v>
      </c>
      <c r="G221" s="2">
        <v>46.12</v>
      </c>
    </row>
    <row r="222" spans="1:7" ht="12.75">
      <c r="A222">
        <v>131</v>
      </c>
      <c r="B222">
        <v>131</v>
      </c>
      <c r="C222" s="4" t="s">
        <v>488</v>
      </c>
      <c r="D222" t="s">
        <v>489</v>
      </c>
      <c r="E222" s="5" t="s">
        <v>44</v>
      </c>
      <c r="F222" t="s">
        <v>9</v>
      </c>
      <c r="G222" s="2">
        <v>46.18</v>
      </c>
    </row>
    <row r="223" spans="1:7" ht="12.75">
      <c r="A223">
        <v>132</v>
      </c>
      <c r="B223">
        <v>133</v>
      </c>
      <c r="C223" s="4" t="s">
        <v>446</v>
      </c>
      <c r="D223" s="4" t="s">
        <v>711</v>
      </c>
      <c r="E223" s="5" t="s">
        <v>44</v>
      </c>
      <c r="F223" t="s">
        <v>24</v>
      </c>
      <c r="G223" s="2">
        <v>46.19</v>
      </c>
    </row>
    <row r="224" spans="1:7" ht="12.75">
      <c r="A224">
        <v>133</v>
      </c>
      <c r="B224">
        <v>134</v>
      </c>
      <c r="C224" s="4" t="s">
        <v>381</v>
      </c>
      <c r="D224" t="s">
        <v>753</v>
      </c>
      <c r="E224" s="5" t="s">
        <v>45</v>
      </c>
      <c r="F224" t="s">
        <v>152</v>
      </c>
      <c r="G224" s="2">
        <v>46.2</v>
      </c>
    </row>
    <row r="225" spans="1:7" ht="12.75">
      <c r="A225">
        <v>134</v>
      </c>
      <c r="B225">
        <v>134</v>
      </c>
      <c r="C225" s="4" t="s">
        <v>728</v>
      </c>
      <c r="D225" t="s">
        <v>32</v>
      </c>
      <c r="E225" s="5" t="s">
        <v>43</v>
      </c>
      <c r="F225" t="s">
        <v>185</v>
      </c>
      <c r="G225" s="2">
        <v>46.33</v>
      </c>
    </row>
    <row r="226" spans="1:7" ht="12.75">
      <c r="A226">
        <v>135</v>
      </c>
      <c r="B226">
        <v>135</v>
      </c>
      <c r="C226" s="4" t="s">
        <v>441</v>
      </c>
      <c r="D226" t="s">
        <v>163</v>
      </c>
      <c r="E226" s="5" t="s">
        <v>85</v>
      </c>
      <c r="F226" t="s">
        <v>120</v>
      </c>
      <c r="G226" s="2">
        <v>46.34</v>
      </c>
    </row>
    <row r="227" spans="1:7" ht="12.75">
      <c r="A227">
        <v>136</v>
      </c>
      <c r="B227">
        <v>136</v>
      </c>
      <c r="C227" s="4" t="s">
        <v>479</v>
      </c>
      <c r="D227" t="s">
        <v>233</v>
      </c>
      <c r="E227" s="5" t="s">
        <v>45</v>
      </c>
      <c r="F227" t="s">
        <v>91</v>
      </c>
      <c r="G227" s="2">
        <v>46.42</v>
      </c>
    </row>
    <row r="228" spans="1:7" ht="12.75">
      <c r="A228">
        <v>137</v>
      </c>
      <c r="B228">
        <v>137</v>
      </c>
      <c r="C228" s="4" t="s">
        <v>431</v>
      </c>
      <c r="D228" t="s">
        <v>170</v>
      </c>
      <c r="E228" s="5" t="s">
        <v>44</v>
      </c>
      <c r="F228" t="s">
        <v>36</v>
      </c>
      <c r="G228" s="2">
        <v>46.44</v>
      </c>
    </row>
    <row r="229" spans="1:7" ht="12.75">
      <c r="A229">
        <v>138</v>
      </c>
      <c r="B229">
        <v>138</v>
      </c>
      <c r="C229" s="4" t="s">
        <v>437</v>
      </c>
      <c r="D229" t="s">
        <v>722</v>
      </c>
      <c r="E229" s="5" t="s">
        <v>45</v>
      </c>
      <c r="F229" t="s">
        <v>87</v>
      </c>
      <c r="G229" s="2">
        <v>46.5</v>
      </c>
    </row>
    <row r="230" spans="1:7" ht="12.75">
      <c r="A230">
        <v>139</v>
      </c>
      <c r="B230">
        <v>139</v>
      </c>
      <c r="C230" s="4" t="s">
        <v>445</v>
      </c>
      <c r="D230" t="s">
        <v>172</v>
      </c>
      <c r="E230" s="5" t="s">
        <v>43</v>
      </c>
      <c r="F230" t="s">
        <v>2</v>
      </c>
      <c r="G230" s="2">
        <v>46.51</v>
      </c>
    </row>
    <row r="231" spans="1:7" ht="12.75">
      <c r="A231">
        <v>140</v>
      </c>
      <c r="B231">
        <v>140</v>
      </c>
      <c r="C231" s="4" t="s">
        <v>479</v>
      </c>
      <c r="D231" t="s">
        <v>161</v>
      </c>
      <c r="E231" s="5" t="s">
        <v>42</v>
      </c>
      <c r="F231" t="s">
        <v>159</v>
      </c>
      <c r="G231" s="2">
        <v>46.52</v>
      </c>
    </row>
    <row r="232" spans="1:7" ht="12.75">
      <c r="A232">
        <v>141</v>
      </c>
      <c r="B232">
        <v>141</v>
      </c>
      <c r="C232" s="4" t="s">
        <v>449</v>
      </c>
      <c r="D232" t="s">
        <v>203</v>
      </c>
      <c r="E232" s="5" t="s">
        <v>45</v>
      </c>
      <c r="F232" t="s">
        <v>9</v>
      </c>
      <c r="G232" s="2">
        <v>47.03</v>
      </c>
    </row>
    <row r="233" spans="1:7" ht="12.75">
      <c r="A233">
        <v>142</v>
      </c>
      <c r="B233">
        <v>142</v>
      </c>
      <c r="C233" s="4" t="s">
        <v>213</v>
      </c>
      <c r="D233" t="s">
        <v>206</v>
      </c>
      <c r="E233" s="5" t="s">
        <v>44</v>
      </c>
      <c r="F233" t="s">
        <v>2</v>
      </c>
      <c r="G233" s="2">
        <v>47.13</v>
      </c>
    </row>
    <row r="234" spans="1:7" ht="12.75">
      <c r="A234">
        <v>143</v>
      </c>
      <c r="B234">
        <v>143</v>
      </c>
      <c r="C234" s="4" t="s">
        <v>458</v>
      </c>
      <c r="D234" t="s">
        <v>719</v>
      </c>
      <c r="E234" s="5" t="s">
        <v>44</v>
      </c>
      <c r="F234" t="s">
        <v>18</v>
      </c>
      <c r="G234" s="2">
        <v>47.2</v>
      </c>
    </row>
    <row r="235" spans="1:7" ht="12.75">
      <c r="A235">
        <v>144</v>
      </c>
      <c r="B235">
        <v>144</v>
      </c>
      <c r="C235" s="4" t="s">
        <v>442</v>
      </c>
      <c r="D235" t="s">
        <v>290</v>
      </c>
      <c r="E235" s="5" t="s">
        <v>43</v>
      </c>
      <c r="F235" t="s">
        <v>2</v>
      </c>
      <c r="G235" s="2">
        <v>47.2</v>
      </c>
    </row>
    <row r="236" spans="1:7" ht="12.75">
      <c r="A236">
        <v>145</v>
      </c>
      <c r="B236">
        <v>145</v>
      </c>
      <c r="C236" s="4" t="s">
        <v>656</v>
      </c>
      <c r="D236" t="s">
        <v>754</v>
      </c>
      <c r="E236" s="5" t="s">
        <v>84</v>
      </c>
      <c r="F236" t="s">
        <v>37</v>
      </c>
      <c r="G236" s="2">
        <v>47.37</v>
      </c>
    </row>
    <row r="237" spans="1:7" ht="12.75">
      <c r="A237">
        <v>146</v>
      </c>
      <c r="B237">
        <v>146</v>
      </c>
      <c r="C237" s="4" t="s">
        <v>457</v>
      </c>
      <c r="D237" t="s">
        <v>86</v>
      </c>
      <c r="E237" s="5" t="s">
        <v>45</v>
      </c>
      <c r="F237" t="s">
        <v>693</v>
      </c>
      <c r="G237" s="2">
        <v>47.44</v>
      </c>
    </row>
    <row r="238" spans="1:7" ht="12.75">
      <c r="A238">
        <v>147</v>
      </c>
      <c r="B238">
        <v>147</v>
      </c>
      <c r="C238" s="4" t="s">
        <v>473</v>
      </c>
      <c r="D238" s="4" t="s">
        <v>651</v>
      </c>
      <c r="E238" s="5" t="s">
        <v>42</v>
      </c>
      <c r="F238" t="s">
        <v>559</v>
      </c>
      <c r="G238" s="2">
        <v>47.49</v>
      </c>
    </row>
    <row r="239" spans="1:7" ht="12.75">
      <c r="A239">
        <v>148</v>
      </c>
      <c r="B239">
        <v>148</v>
      </c>
      <c r="C239" s="4" t="s">
        <v>460</v>
      </c>
      <c r="D239" t="s">
        <v>227</v>
      </c>
      <c r="E239" s="5" t="s">
        <v>43</v>
      </c>
      <c r="F239" t="s">
        <v>64</v>
      </c>
      <c r="G239" s="2">
        <v>48.04</v>
      </c>
    </row>
    <row r="240" spans="1:7" ht="12.75">
      <c r="A240">
        <v>149</v>
      </c>
      <c r="B240">
        <v>149</v>
      </c>
      <c r="C240" s="4" t="s">
        <v>212</v>
      </c>
      <c r="D240" t="s">
        <v>46</v>
      </c>
      <c r="E240" s="5" t="s">
        <v>45</v>
      </c>
      <c r="F240" t="s">
        <v>64</v>
      </c>
      <c r="G240" s="2">
        <v>48.08</v>
      </c>
    </row>
    <row r="241" spans="1:7" ht="12.75">
      <c r="A241">
        <v>150</v>
      </c>
      <c r="B241">
        <v>150</v>
      </c>
      <c r="C241" s="4" t="s">
        <v>487</v>
      </c>
      <c r="D241" t="s">
        <v>686</v>
      </c>
      <c r="E241" s="5" t="s">
        <v>44</v>
      </c>
      <c r="F241" t="s">
        <v>757</v>
      </c>
      <c r="G241" s="2">
        <v>48.25</v>
      </c>
    </row>
    <row r="242" spans="1:7" ht="12.75">
      <c r="A242">
        <v>151</v>
      </c>
      <c r="B242">
        <v>151</v>
      </c>
      <c r="C242" s="4" t="s">
        <v>460</v>
      </c>
      <c r="D242" t="s">
        <v>550</v>
      </c>
      <c r="E242" s="5" t="s">
        <v>45</v>
      </c>
      <c r="F242" t="s">
        <v>91</v>
      </c>
      <c r="G242" s="2">
        <v>48.39</v>
      </c>
    </row>
    <row r="243" spans="1:7" ht="12.75">
      <c r="A243">
        <v>152</v>
      </c>
      <c r="B243">
        <v>152</v>
      </c>
      <c r="C243" s="4" t="s">
        <v>28</v>
      </c>
      <c r="D243" t="s">
        <v>128</v>
      </c>
      <c r="E243" s="5" t="s">
        <v>42</v>
      </c>
      <c r="F243" t="s">
        <v>127</v>
      </c>
      <c r="G243" s="2">
        <v>48.44</v>
      </c>
    </row>
    <row r="244" spans="1:7" ht="12.75">
      <c r="A244">
        <v>153</v>
      </c>
      <c r="B244">
        <v>153</v>
      </c>
      <c r="C244" s="4" t="s">
        <v>495</v>
      </c>
      <c r="D244" t="s">
        <v>486</v>
      </c>
      <c r="E244" s="5" t="s">
        <v>90</v>
      </c>
      <c r="F244" t="s">
        <v>82</v>
      </c>
      <c r="G244" s="2">
        <v>48.45</v>
      </c>
    </row>
    <row r="245" spans="1:7" ht="12.75">
      <c r="A245">
        <v>154</v>
      </c>
      <c r="B245">
        <v>154</v>
      </c>
      <c r="C245" s="4" t="s">
        <v>149</v>
      </c>
      <c r="D245" t="s">
        <v>742</v>
      </c>
      <c r="E245" s="5" t="s">
        <v>85</v>
      </c>
      <c r="F245" t="s">
        <v>91</v>
      </c>
      <c r="G245" s="2">
        <v>48.53</v>
      </c>
    </row>
    <row r="246" spans="1:7" ht="12.75">
      <c r="A246">
        <v>155</v>
      </c>
      <c r="B246">
        <v>155</v>
      </c>
      <c r="C246" s="4" t="s">
        <v>637</v>
      </c>
      <c r="D246" t="s">
        <v>621</v>
      </c>
      <c r="F246" t="s">
        <v>87</v>
      </c>
      <c r="G246" s="2">
        <v>49.04</v>
      </c>
    </row>
    <row r="247" spans="1:7" ht="12.75">
      <c r="A247">
        <v>156</v>
      </c>
      <c r="B247">
        <v>156</v>
      </c>
      <c r="C247" s="4" t="s">
        <v>440</v>
      </c>
      <c r="D247" t="s">
        <v>673</v>
      </c>
      <c r="E247" s="5" t="s">
        <v>45</v>
      </c>
      <c r="F247" t="s">
        <v>36</v>
      </c>
      <c r="G247" s="2">
        <v>49.08</v>
      </c>
    </row>
    <row r="248" spans="1:7" ht="12.75">
      <c r="A248">
        <v>157</v>
      </c>
      <c r="B248">
        <v>157</v>
      </c>
      <c r="C248" s="4" t="s">
        <v>441</v>
      </c>
      <c r="D248" t="s">
        <v>81</v>
      </c>
      <c r="E248" s="5" t="s">
        <v>44</v>
      </c>
      <c r="F248" t="s">
        <v>2</v>
      </c>
      <c r="G248" s="2">
        <v>49.22</v>
      </c>
    </row>
    <row r="249" spans="1:7" ht="12.75">
      <c r="A249">
        <v>158</v>
      </c>
      <c r="B249">
        <v>158</v>
      </c>
      <c r="C249" s="4" t="s">
        <v>13</v>
      </c>
      <c r="D249" t="s">
        <v>704</v>
      </c>
      <c r="E249" s="5" t="s">
        <v>45</v>
      </c>
      <c r="F249" t="s">
        <v>64</v>
      </c>
      <c r="G249" s="2">
        <v>49.36</v>
      </c>
    </row>
    <row r="250" spans="1:7" ht="12.75">
      <c r="A250">
        <v>159</v>
      </c>
      <c r="B250">
        <v>159</v>
      </c>
      <c r="C250" s="4" t="s">
        <v>706</v>
      </c>
      <c r="D250" t="s">
        <v>234</v>
      </c>
      <c r="E250" s="5" t="s">
        <v>85</v>
      </c>
      <c r="F250" t="s">
        <v>24</v>
      </c>
      <c r="G250" s="2">
        <v>49.42</v>
      </c>
    </row>
    <row r="251" spans="1:7" ht="12.75">
      <c r="A251">
        <v>160</v>
      </c>
      <c r="B251">
        <v>160</v>
      </c>
      <c r="C251" s="4" t="s">
        <v>505</v>
      </c>
      <c r="D251" t="s">
        <v>734</v>
      </c>
      <c r="E251" s="5" t="s">
        <v>43</v>
      </c>
      <c r="F251" t="s">
        <v>9</v>
      </c>
      <c r="G251" s="2">
        <v>49.48</v>
      </c>
    </row>
    <row r="252" spans="1:7" ht="12.75">
      <c r="A252">
        <v>161</v>
      </c>
      <c r="B252">
        <v>160</v>
      </c>
      <c r="C252" s="4" t="s">
        <v>507</v>
      </c>
      <c r="D252" t="s">
        <v>508</v>
      </c>
      <c r="E252" s="5" t="s">
        <v>84</v>
      </c>
      <c r="F252" t="s">
        <v>91</v>
      </c>
      <c r="G252" s="2">
        <v>49.55</v>
      </c>
    </row>
    <row r="253" spans="1:7" ht="12.75">
      <c r="A253">
        <v>162</v>
      </c>
      <c r="B253">
        <v>161</v>
      </c>
      <c r="C253" s="4" t="s">
        <v>457</v>
      </c>
      <c r="D253" t="s">
        <v>222</v>
      </c>
      <c r="E253" s="5" t="s">
        <v>43</v>
      </c>
      <c r="F253" t="s">
        <v>2</v>
      </c>
      <c r="G253" s="2">
        <v>49.59</v>
      </c>
    </row>
    <row r="254" spans="1:7" ht="12.75">
      <c r="A254">
        <v>163</v>
      </c>
      <c r="B254">
        <v>162</v>
      </c>
      <c r="C254" s="4" t="s">
        <v>149</v>
      </c>
      <c r="D254" t="s">
        <v>633</v>
      </c>
      <c r="E254" s="5" t="s">
        <v>90</v>
      </c>
      <c r="F254" t="s">
        <v>96</v>
      </c>
      <c r="G254" s="2">
        <v>50</v>
      </c>
    </row>
    <row r="255" spans="1:7" ht="12.75">
      <c r="A255">
        <v>164</v>
      </c>
      <c r="B255">
        <v>163</v>
      </c>
      <c r="C255" s="4" t="s">
        <v>446</v>
      </c>
      <c r="D255" t="s">
        <v>729</v>
      </c>
      <c r="E255" s="5" t="s">
        <v>42</v>
      </c>
      <c r="F255" t="s">
        <v>185</v>
      </c>
      <c r="G255" s="2">
        <v>50.03</v>
      </c>
    </row>
    <row r="256" spans="1:7" ht="12.75">
      <c r="A256">
        <v>165</v>
      </c>
      <c r="B256">
        <v>164</v>
      </c>
      <c r="C256" s="4" t="s">
        <v>149</v>
      </c>
      <c r="D256" t="s">
        <v>502</v>
      </c>
      <c r="E256" s="5" t="s">
        <v>84</v>
      </c>
      <c r="F256" t="s">
        <v>91</v>
      </c>
      <c r="G256" s="2">
        <v>50.08</v>
      </c>
    </row>
    <row r="257" spans="1:7" ht="12.75">
      <c r="A257">
        <v>166</v>
      </c>
      <c r="B257">
        <v>165</v>
      </c>
      <c r="C257" s="4" t="s">
        <v>479</v>
      </c>
      <c r="D257" t="s">
        <v>46</v>
      </c>
      <c r="E257" s="5" t="s">
        <v>45</v>
      </c>
      <c r="F257" t="s">
        <v>37</v>
      </c>
      <c r="G257" s="2">
        <v>50.18</v>
      </c>
    </row>
    <row r="258" spans="1:7" ht="12.75">
      <c r="A258">
        <v>167</v>
      </c>
      <c r="B258">
        <v>167</v>
      </c>
      <c r="C258" s="4" t="s">
        <v>109</v>
      </c>
      <c r="D258" t="s">
        <v>709</v>
      </c>
      <c r="E258" s="5" t="s">
        <v>45</v>
      </c>
      <c r="F258" t="s">
        <v>693</v>
      </c>
      <c r="G258" s="2">
        <v>50.37</v>
      </c>
    </row>
    <row r="259" spans="1:7" ht="12.75">
      <c r="A259">
        <v>168</v>
      </c>
      <c r="B259">
        <v>168</v>
      </c>
      <c r="C259" s="4" t="s">
        <v>14</v>
      </c>
      <c r="D259" t="s">
        <v>687</v>
      </c>
      <c r="E259" s="5" t="s">
        <v>44</v>
      </c>
      <c r="F259" t="s">
        <v>64</v>
      </c>
      <c r="G259" s="2">
        <v>50.37</v>
      </c>
    </row>
    <row r="260" spans="1:7" ht="12.75">
      <c r="A260">
        <v>169</v>
      </c>
      <c r="B260">
        <v>169</v>
      </c>
      <c r="C260" s="4" t="s">
        <v>625</v>
      </c>
      <c r="D260" t="s">
        <v>454</v>
      </c>
      <c r="E260" s="5" t="s">
        <v>42</v>
      </c>
      <c r="F260" t="s">
        <v>6</v>
      </c>
      <c r="G260" s="2">
        <v>50.42</v>
      </c>
    </row>
    <row r="261" spans="1:7" ht="12.75">
      <c r="A261">
        <v>170</v>
      </c>
      <c r="B261">
        <v>169</v>
      </c>
      <c r="C261" s="4" t="s">
        <v>528</v>
      </c>
      <c r="D261" t="s">
        <v>629</v>
      </c>
      <c r="E261" s="5" t="s">
        <v>42</v>
      </c>
      <c r="F261" t="s">
        <v>96</v>
      </c>
      <c r="G261" s="2">
        <v>50.51</v>
      </c>
    </row>
    <row r="262" spans="1:7" ht="12.75">
      <c r="A262">
        <v>171</v>
      </c>
      <c r="B262">
        <v>170</v>
      </c>
      <c r="C262" s="4" t="s">
        <v>441</v>
      </c>
      <c r="D262" t="s">
        <v>561</v>
      </c>
      <c r="E262" s="5" t="s">
        <v>44</v>
      </c>
      <c r="F262" t="s">
        <v>2</v>
      </c>
      <c r="G262" s="2">
        <v>51</v>
      </c>
    </row>
    <row r="263" spans="1:7" ht="12.75">
      <c r="A263">
        <v>172</v>
      </c>
      <c r="B263">
        <v>171</v>
      </c>
      <c r="C263" s="4" t="s">
        <v>451</v>
      </c>
      <c r="D263" t="s">
        <v>730</v>
      </c>
      <c r="E263" s="5" t="s">
        <v>44</v>
      </c>
      <c r="F263" t="s">
        <v>185</v>
      </c>
      <c r="G263" s="2">
        <v>51.17</v>
      </c>
    </row>
    <row r="264" spans="1:7" ht="12.75">
      <c r="A264">
        <v>173</v>
      </c>
      <c r="B264">
        <v>172</v>
      </c>
      <c r="C264" s="4" t="s">
        <v>510</v>
      </c>
      <c r="D264" t="s">
        <v>65</v>
      </c>
      <c r="E264" s="5" t="s">
        <v>84</v>
      </c>
      <c r="F264" t="s">
        <v>64</v>
      </c>
      <c r="G264" s="2">
        <v>51.35</v>
      </c>
    </row>
    <row r="265" spans="1:7" ht="12.75">
      <c r="A265">
        <v>174</v>
      </c>
      <c r="B265">
        <v>173</v>
      </c>
      <c r="C265" s="4" t="s">
        <v>441</v>
      </c>
      <c r="D265" t="s">
        <v>251</v>
      </c>
      <c r="E265" s="5" t="s">
        <v>44</v>
      </c>
      <c r="F265" t="s">
        <v>209</v>
      </c>
      <c r="G265" s="2">
        <v>53.3</v>
      </c>
    </row>
    <row r="266" spans="1:7" ht="12.75">
      <c r="A266">
        <v>175</v>
      </c>
      <c r="B266">
        <v>174</v>
      </c>
      <c r="C266" s="4" t="s">
        <v>470</v>
      </c>
      <c r="D266" t="s">
        <v>86</v>
      </c>
      <c r="F266" t="s">
        <v>87</v>
      </c>
      <c r="G266" s="2">
        <v>54.04</v>
      </c>
    </row>
    <row r="267" spans="1:7" ht="12.75">
      <c r="A267">
        <v>176</v>
      </c>
      <c r="B267">
        <v>175</v>
      </c>
      <c r="C267" s="4" t="s">
        <v>724</v>
      </c>
      <c r="D267" t="s">
        <v>723</v>
      </c>
      <c r="F267" t="s">
        <v>87</v>
      </c>
      <c r="G267" s="2">
        <v>54.42</v>
      </c>
    </row>
    <row r="268" spans="1:7" ht="12.75">
      <c r="A268">
        <v>177</v>
      </c>
      <c r="B268">
        <v>176</v>
      </c>
      <c r="C268" s="4" t="s">
        <v>420</v>
      </c>
      <c r="D268" t="s">
        <v>731</v>
      </c>
      <c r="E268" s="5" t="s">
        <v>42</v>
      </c>
      <c r="F268" t="s">
        <v>34</v>
      </c>
      <c r="G268" s="2">
        <v>55.45</v>
      </c>
    </row>
    <row r="269" spans="1:7" ht="12.75">
      <c r="A269">
        <v>178</v>
      </c>
      <c r="B269">
        <v>178</v>
      </c>
      <c r="C269" s="4" t="s">
        <v>712</v>
      </c>
      <c r="D269" t="s">
        <v>687</v>
      </c>
      <c r="E269" s="5" t="s">
        <v>713</v>
      </c>
      <c r="F269" t="s">
        <v>24</v>
      </c>
      <c r="G269" s="2">
        <v>55.54</v>
      </c>
    </row>
    <row r="270" spans="1:7" ht="12.75">
      <c r="A270">
        <v>179</v>
      </c>
      <c r="B270">
        <v>179</v>
      </c>
      <c r="C270" s="4" t="s">
        <v>408</v>
      </c>
      <c r="D270" t="s">
        <v>131</v>
      </c>
      <c r="E270" s="5" t="s">
        <v>42</v>
      </c>
      <c r="F270" t="s">
        <v>2</v>
      </c>
      <c r="G270" s="2">
        <v>56.52</v>
      </c>
    </row>
    <row r="271" spans="1:7" ht="12.75">
      <c r="A271">
        <v>180</v>
      </c>
      <c r="B271">
        <v>180</v>
      </c>
      <c r="C271" s="4" t="s">
        <v>476</v>
      </c>
      <c r="D271" t="s">
        <v>105</v>
      </c>
      <c r="E271" s="5" t="s">
        <v>85</v>
      </c>
      <c r="F271" t="s">
        <v>82</v>
      </c>
      <c r="G271" s="2">
        <v>58.56</v>
      </c>
    </row>
    <row r="272" ht="12.75">
      <c r="C272" s="4"/>
    </row>
    <row r="273" ht="12.75">
      <c r="C273" s="4"/>
    </row>
    <row r="274" ht="12.75">
      <c r="C274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6" ht="12.75">
      <c r="C296" s="4"/>
    </row>
    <row r="297" ht="12.75">
      <c r="C297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31" ht="12.75">
      <c r="C331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8515625" style="0" customWidth="1"/>
    <col min="2" max="2" width="4.00390625" style="0" bestFit="1" customWidth="1"/>
    <col min="3" max="3" width="9.421875" style="0" customWidth="1"/>
    <col min="4" max="4" width="11.421875" style="0" customWidth="1"/>
    <col min="5" max="5" width="4.140625" style="0" customWidth="1"/>
    <col min="6" max="6" width="16.28125" style="0" customWidth="1"/>
    <col min="7" max="7" width="5.7109375" style="0" customWidth="1"/>
    <col min="8" max="8" width="5.140625" style="0" customWidth="1"/>
    <col min="9" max="9" width="3.140625" style="0" customWidth="1"/>
    <col min="10" max="10" width="16.28125" style="0" customWidth="1"/>
    <col min="11" max="11" width="6.421875" style="0" customWidth="1"/>
    <col min="12" max="12" width="3.00390625" style="0" customWidth="1"/>
    <col min="13" max="13" width="3.00390625" style="5" customWidth="1"/>
    <col min="14" max="14" width="15.421875" style="0" customWidth="1"/>
    <col min="15" max="15" width="6.7109375" style="3" customWidth="1"/>
    <col min="16" max="19" width="7.00390625" style="0" customWidth="1"/>
  </cols>
  <sheetData>
    <row r="1" spans="1:2" ht="12.75">
      <c r="A1" s="1" t="s">
        <v>0</v>
      </c>
      <c r="B1" s="1"/>
    </row>
    <row r="2" spans="1:3" ht="12.75">
      <c r="A2" s="1" t="s">
        <v>660</v>
      </c>
      <c r="B2" s="1"/>
      <c r="C2" s="8"/>
    </row>
    <row r="3" spans="1:2" ht="12.75">
      <c r="A3" s="1" t="s">
        <v>661</v>
      </c>
      <c r="B3" s="1"/>
    </row>
    <row r="4" spans="1:2" ht="12.75">
      <c r="A4" s="1"/>
      <c r="B4" s="1"/>
    </row>
    <row r="5" ht="12.75">
      <c r="N5" t="s">
        <v>25</v>
      </c>
    </row>
    <row r="6" spans="3:19" ht="12.75">
      <c r="C6" s="1" t="s">
        <v>25</v>
      </c>
      <c r="F6" s="3" t="s">
        <v>534</v>
      </c>
      <c r="I6" s="1" t="s">
        <v>11</v>
      </c>
      <c r="M6" s="11"/>
      <c r="N6" s="1" t="s">
        <v>118</v>
      </c>
      <c r="P6" t="s">
        <v>47</v>
      </c>
      <c r="Q6" t="s">
        <v>48</v>
      </c>
      <c r="R6" t="s">
        <v>49</v>
      </c>
      <c r="S6" t="s">
        <v>50</v>
      </c>
    </row>
    <row r="7" spans="1:18" ht="12.75">
      <c r="A7">
        <v>1</v>
      </c>
      <c r="B7">
        <v>1</v>
      </c>
      <c r="C7" t="s">
        <v>114</v>
      </c>
      <c r="D7" t="s">
        <v>658</v>
      </c>
      <c r="F7" t="s">
        <v>10</v>
      </c>
      <c r="G7" s="2">
        <v>14.48</v>
      </c>
      <c r="I7">
        <v>1</v>
      </c>
      <c r="J7" t="s">
        <v>9</v>
      </c>
      <c r="K7">
        <v>25</v>
      </c>
      <c r="M7" s="5">
        <v>1</v>
      </c>
      <c r="N7" t="s">
        <v>10</v>
      </c>
      <c r="O7" s="3">
        <f aca="true" t="shared" si="0" ref="O7:O12">SUM(P7:S7)</f>
        <v>83</v>
      </c>
      <c r="P7">
        <v>34</v>
      </c>
      <c r="Q7">
        <v>19</v>
      </c>
      <c r="R7">
        <v>30</v>
      </c>
    </row>
    <row r="8" spans="1:18" ht="12.75">
      <c r="A8">
        <v>2</v>
      </c>
      <c r="B8">
        <v>2</v>
      </c>
      <c r="C8" t="s">
        <v>283</v>
      </c>
      <c r="D8" t="s">
        <v>284</v>
      </c>
      <c r="F8" t="s">
        <v>103</v>
      </c>
      <c r="G8" s="2">
        <v>14.48</v>
      </c>
      <c r="I8">
        <v>2</v>
      </c>
      <c r="J8" t="s">
        <v>10</v>
      </c>
      <c r="K8">
        <v>30</v>
      </c>
      <c r="M8" s="5">
        <v>2</v>
      </c>
      <c r="N8" t="s">
        <v>33</v>
      </c>
      <c r="O8" s="3">
        <f t="shared" si="0"/>
        <v>109</v>
      </c>
      <c r="P8">
        <v>36</v>
      </c>
      <c r="Q8">
        <v>39</v>
      </c>
      <c r="R8">
        <v>34</v>
      </c>
    </row>
    <row r="9" spans="1:18" ht="12.75">
      <c r="A9">
        <v>3</v>
      </c>
      <c r="B9">
        <v>3</v>
      </c>
      <c r="C9" t="s">
        <v>242</v>
      </c>
      <c r="D9" t="s">
        <v>117</v>
      </c>
      <c r="F9" t="s">
        <v>18</v>
      </c>
      <c r="G9" s="2">
        <v>14.5</v>
      </c>
      <c r="I9">
        <v>3</v>
      </c>
      <c r="J9" t="s">
        <v>33</v>
      </c>
      <c r="K9">
        <v>34</v>
      </c>
      <c r="M9" s="5">
        <v>3</v>
      </c>
      <c r="N9" t="s">
        <v>9</v>
      </c>
      <c r="O9" s="3">
        <f t="shared" si="0"/>
        <v>111</v>
      </c>
      <c r="P9">
        <v>19</v>
      </c>
      <c r="Q9">
        <v>67</v>
      </c>
      <c r="R9">
        <v>25</v>
      </c>
    </row>
    <row r="10" spans="1:18" ht="12.75">
      <c r="A10">
        <v>4</v>
      </c>
      <c r="B10">
        <v>4</v>
      </c>
      <c r="C10" t="s">
        <v>275</v>
      </c>
      <c r="D10" t="s">
        <v>135</v>
      </c>
      <c r="F10" t="s">
        <v>9</v>
      </c>
      <c r="G10" s="2">
        <v>15.19</v>
      </c>
      <c r="I10">
        <v>4</v>
      </c>
      <c r="J10" t="s">
        <v>23</v>
      </c>
      <c r="K10">
        <v>38</v>
      </c>
      <c r="M10" s="5">
        <v>4</v>
      </c>
      <c r="N10" t="s">
        <v>257</v>
      </c>
      <c r="O10" s="3">
        <f t="shared" si="0"/>
        <v>126</v>
      </c>
      <c r="P10">
        <v>60</v>
      </c>
      <c r="Q10">
        <v>26</v>
      </c>
      <c r="R10">
        <v>40</v>
      </c>
    </row>
    <row r="11" spans="1:18" ht="12.75">
      <c r="A11">
        <v>5</v>
      </c>
      <c r="B11">
        <v>5</v>
      </c>
      <c r="C11" t="s">
        <v>764</v>
      </c>
      <c r="D11" t="s">
        <v>273</v>
      </c>
      <c r="F11" t="s">
        <v>23</v>
      </c>
      <c r="G11" s="2">
        <v>15.21</v>
      </c>
      <c r="I11">
        <v>5</v>
      </c>
      <c r="J11" t="s">
        <v>257</v>
      </c>
      <c r="K11">
        <v>40</v>
      </c>
      <c r="M11" s="5">
        <v>5</v>
      </c>
      <c r="N11" t="s">
        <v>23</v>
      </c>
      <c r="O11" s="3">
        <f t="shared" si="0"/>
        <v>158</v>
      </c>
      <c r="P11">
        <v>46</v>
      </c>
      <c r="Q11">
        <v>74</v>
      </c>
      <c r="R11">
        <v>38</v>
      </c>
    </row>
    <row r="12" spans="1:18" ht="12.75">
      <c r="A12">
        <v>6</v>
      </c>
      <c r="B12">
        <v>6</v>
      </c>
      <c r="C12" t="s">
        <v>587</v>
      </c>
      <c r="D12" t="s">
        <v>700</v>
      </c>
      <c r="F12" t="s">
        <v>185</v>
      </c>
      <c r="G12" s="2">
        <v>15.24</v>
      </c>
      <c r="I12">
        <v>6</v>
      </c>
      <c r="J12" t="s">
        <v>6</v>
      </c>
      <c r="K12">
        <v>60</v>
      </c>
      <c r="M12" s="5">
        <v>6</v>
      </c>
      <c r="N12" t="s">
        <v>2</v>
      </c>
      <c r="O12" s="3">
        <f t="shared" si="0"/>
        <v>288</v>
      </c>
      <c r="P12">
        <v>97</v>
      </c>
      <c r="Q12">
        <v>104</v>
      </c>
      <c r="R12">
        <v>87</v>
      </c>
    </row>
    <row r="13" spans="1:11" ht="12.75">
      <c r="A13">
        <v>7</v>
      </c>
      <c r="B13">
        <v>7</v>
      </c>
      <c r="C13" t="s">
        <v>276</v>
      </c>
      <c r="D13" t="s">
        <v>277</v>
      </c>
      <c r="F13" t="s">
        <v>257</v>
      </c>
      <c r="G13" s="2">
        <v>15.28</v>
      </c>
      <c r="I13">
        <v>7</v>
      </c>
      <c r="J13" t="s">
        <v>2</v>
      </c>
      <c r="K13">
        <v>87</v>
      </c>
    </row>
    <row r="14" spans="1:7" ht="12.75">
      <c r="A14">
        <v>8</v>
      </c>
      <c r="B14">
        <v>8</v>
      </c>
      <c r="C14" t="s">
        <v>184</v>
      </c>
      <c r="D14" t="s">
        <v>143</v>
      </c>
      <c r="F14" t="s">
        <v>6</v>
      </c>
      <c r="G14" s="2">
        <v>15.52</v>
      </c>
    </row>
    <row r="15" spans="1:7" ht="12.75">
      <c r="A15">
        <v>9</v>
      </c>
      <c r="B15">
        <v>9</v>
      </c>
      <c r="C15" t="s">
        <v>760</v>
      </c>
      <c r="D15" t="s">
        <v>761</v>
      </c>
      <c r="F15" t="s">
        <v>24</v>
      </c>
      <c r="G15" s="2">
        <v>15.56</v>
      </c>
    </row>
    <row r="16" spans="1:7" ht="12.75">
      <c r="A16">
        <v>10</v>
      </c>
      <c r="B16">
        <v>10</v>
      </c>
      <c r="C16" t="s">
        <v>760</v>
      </c>
      <c r="D16" t="s">
        <v>146</v>
      </c>
      <c r="F16" t="s">
        <v>9</v>
      </c>
      <c r="G16" s="2">
        <v>16.07</v>
      </c>
    </row>
    <row r="17" spans="1:7" ht="12.75">
      <c r="A17">
        <v>11</v>
      </c>
      <c r="B17">
        <v>11</v>
      </c>
      <c r="C17" t="s">
        <v>239</v>
      </c>
      <c r="D17" t="s">
        <v>220</v>
      </c>
      <c r="F17" t="s">
        <v>9</v>
      </c>
      <c r="G17" s="2">
        <v>16.09</v>
      </c>
    </row>
    <row r="18" spans="1:7" ht="12.75">
      <c r="A18">
        <v>12</v>
      </c>
      <c r="B18">
        <v>12</v>
      </c>
      <c r="C18" t="s">
        <v>384</v>
      </c>
      <c r="D18" t="s">
        <v>385</v>
      </c>
      <c r="F18" t="s">
        <v>257</v>
      </c>
      <c r="G18" s="2">
        <v>16.12</v>
      </c>
    </row>
    <row r="19" spans="1:7" ht="12.75">
      <c r="A19">
        <v>13</v>
      </c>
      <c r="B19">
        <v>13</v>
      </c>
      <c r="C19" t="s">
        <v>286</v>
      </c>
      <c r="D19" t="s">
        <v>35</v>
      </c>
      <c r="F19" t="s">
        <v>103</v>
      </c>
      <c r="G19" s="2">
        <v>16.13</v>
      </c>
    </row>
    <row r="20" spans="1:7" ht="12.75">
      <c r="A20">
        <v>14</v>
      </c>
      <c r="B20">
        <v>14</v>
      </c>
      <c r="C20" t="s">
        <v>279</v>
      </c>
      <c r="D20" t="s">
        <v>280</v>
      </c>
      <c r="F20" t="s">
        <v>10</v>
      </c>
      <c r="G20" s="2">
        <v>16.14</v>
      </c>
    </row>
    <row r="21" spans="1:7" ht="12.75">
      <c r="A21">
        <v>15</v>
      </c>
      <c r="B21">
        <v>15</v>
      </c>
      <c r="C21" t="s">
        <v>281</v>
      </c>
      <c r="D21" t="s">
        <v>179</v>
      </c>
      <c r="F21" t="s">
        <v>10</v>
      </c>
      <c r="G21" s="2">
        <v>16.2</v>
      </c>
    </row>
    <row r="22" spans="1:7" ht="12.75">
      <c r="A22">
        <v>16</v>
      </c>
      <c r="B22">
        <v>16</v>
      </c>
      <c r="C22" t="s">
        <v>241</v>
      </c>
      <c r="D22" t="s">
        <v>765</v>
      </c>
      <c r="F22" t="s">
        <v>23</v>
      </c>
      <c r="G22" s="2">
        <v>16.31</v>
      </c>
    </row>
    <row r="23" spans="1:7" ht="12.75">
      <c r="A23">
        <v>17</v>
      </c>
      <c r="B23">
        <v>17</v>
      </c>
      <c r="C23" t="s">
        <v>239</v>
      </c>
      <c r="D23" t="s">
        <v>255</v>
      </c>
      <c r="F23" t="s">
        <v>23</v>
      </c>
      <c r="G23" s="2">
        <v>16.34</v>
      </c>
    </row>
    <row r="24" spans="1:7" ht="12.75">
      <c r="A24">
        <v>18</v>
      </c>
      <c r="B24">
        <v>18</v>
      </c>
      <c r="C24" t="s">
        <v>238</v>
      </c>
      <c r="D24" t="s">
        <v>178</v>
      </c>
      <c r="F24" t="s">
        <v>36</v>
      </c>
      <c r="G24" s="2">
        <v>16.55</v>
      </c>
    </row>
    <row r="25" spans="1:7" ht="12.75">
      <c r="A25">
        <v>19</v>
      </c>
      <c r="B25">
        <v>19</v>
      </c>
      <c r="C25" t="s">
        <v>285</v>
      </c>
      <c r="D25" t="s">
        <v>35</v>
      </c>
      <c r="F25" t="s">
        <v>103</v>
      </c>
      <c r="G25" s="2">
        <v>16.57</v>
      </c>
    </row>
    <row r="26" spans="1:7" ht="12.75">
      <c r="A26">
        <v>20</v>
      </c>
      <c r="B26">
        <v>20</v>
      </c>
      <c r="C26" t="s">
        <v>274</v>
      </c>
      <c r="D26" t="s">
        <v>545</v>
      </c>
      <c r="F26" t="s">
        <v>6</v>
      </c>
      <c r="G26" s="2">
        <v>17.08</v>
      </c>
    </row>
    <row r="27" spans="1:7" ht="12.75">
      <c r="A27">
        <v>21</v>
      </c>
      <c r="B27">
        <v>21</v>
      </c>
      <c r="C27" t="s">
        <v>305</v>
      </c>
      <c r="D27" t="s">
        <v>170</v>
      </c>
      <c r="F27" t="s">
        <v>257</v>
      </c>
      <c r="G27" s="2">
        <v>17.1</v>
      </c>
    </row>
    <row r="28" spans="1:7" ht="12.75">
      <c r="A28">
        <v>22</v>
      </c>
      <c r="B28">
        <v>22</v>
      </c>
      <c r="C28" t="s">
        <v>768</v>
      </c>
      <c r="D28" t="s">
        <v>769</v>
      </c>
      <c r="F28" t="s">
        <v>103</v>
      </c>
      <c r="G28" s="2">
        <v>17.29</v>
      </c>
    </row>
    <row r="29" spans="1:7" ht="12.75">
      <c r="A29">
        <v>23</v>
      </c>
      <c r="B29">
        <v>23</v>
      </c>
      <c r="C29" t="s">
        <v>181</v>
      </c>
      <c r="D29" t="s">
        <v>766</v>
      </c>
      <c r="F29" t="s">
        <v>23</v>
      </c>
      <c r="G29" s="2">
        <v>17.32</v>
      </c>
    </row>
    <row r="30" spans="1:7" ht="12.75">
      <c r="A30">
        <v>24</v>
      </c>
      <c r="B30">
        <v>24</v>
      </c>
      <c r="C30" t="s">
        <v>238</v>
      </c>
      <c r="D30" t="s">
        <v>290</v>
      </c>
      <c r="F30" t="s">
        <v>2</v>
      </c>
      <c r="G30" s="2">
        <v>17.33</v>
      </c>
    </row>
    <row r="31" spans="1:7" ht="12.75">
      <c r="A31">
        <v>25</v>
      </c>
      <c r="B31">
        <v>25</v>
      </c>
      <c r="C31" t="s">
        <v>237</v>
      </c>
      <c r="D31" t="s">
        <v>282</v>
      </c>
      <c r="F31" t="s">
        <v>10</v>
      </c>
      <c r="G31" s="2">
        <v>17.34</v>
      </c>
    </row>
    <row r="32" spans="1:7" ht="12.75">
      <c r="A32">
        <v>26</v>
      </c>
      <c r="B32">
        <v>26</v>
      </c>
      <c r="C32" t="s">
        <v>287</v>
      </c>
      <c r="D32" t="s">
        <v>288</v>
      </c>
      <c r="F32" t="s">
        <v>103</v>
      </c>
      <c r="G32" s="2">
        <v>17.56</v>
      </c>
    </row>
    <row r="33" spans="1:7" ht="12.75">
      <c r="A33">
        <v>27</v>
      </c>
      <c r="B33">
        <v>27</v>
      </c>
      <c r="C33" t="s">
        <v>762</v>
      </c>
      <c r="D33" t="s">
        <v>763</v>
      </c>
      <c r="F33" t="s">
        <v>9</v>
      </c>
      <c r="G33" s="2">
        <v>18</v>
      </c>
    </row>
    <row r="34" spans="1:7" ht="12.75">
      <c r="A34">
        <v>28</v>
      </c>
      <c r="B34">
        <v>28</v>
      </c>
      <c r="C34" t="s">
        <v>322</v>
      </c>
      <c r="D34" t="s">
        <v>109</v>
      </c>
      <c r="F34" t="s">
        <v>103</v>
      </c>
      <c r="G34" s="2">
        <v>18.02</v>
      </c>
    </row>
    <row r="35" spans="1:7" ht="12.75">
      <c r="A35">
        <v>29</v>
      </c>
      <c r="B35">
        <v>29</v>
      </c>
      <c r="C35" t="s">
        <v>299</v>
      </c>
      <c r="D35" t="s">
        <v>767</v>
      </c>
      <c r="F35" t="s">
        <v>23</v>
      </c>
      <c r="G35" s="2">
        <v>22.02</v>
      </c>
    </row>
    <row r="36" spans="1:7" ht="12.75">
      <c r="A36">
        <v>30</v>
      </c>
      <c r="B36">
        <v>30</v>
      </c>
      <c r="C36" t="s">
        <v>194</v>
      </c>
      <c r="D36" t="s">
        <v>289</v>
      </c>
      <c r="F36" t="s">
        <v>103</v>
      </c>
      <c r="G36" s="2">
        <v>22.56</v>
      </c>
    </row>
    <row r="37" spans="1:7" ht="12.75">
      <c r="A37">
        <v>31</v>
      </c>
      <c r="B37">
        <v>31</v>
      </c>
      <c r="C37" t="s">
        <v>243</v>
      </c>
      <c r="D37" t="s">
        <v>244</v>
      </c>
      <c r="F37" t="s">
        <v>2</v>
      </c>
      <c r="G37" s="2"/>
    </row>
    <row r="38" ht="12.75">
      <c r="G38" s="2"/>
    </row>
    <row r="39" spans="7:16" ht="12.75">
      <c r="G39" s="2"/>
      <c r="P39" t="s">
        <v>26</v>
      </c>
    </row>
    <row r="40" spans="3:19" ht="12.75">
      <c r="C40" s="1" t="s">
        <v>26</v>
      </c>
      <c r="F40" s="3" t="s">
        <v>534</v>
      </c>
      <c r="G40" s="2"/>
      <c r="I40" s="1" t="s">
        <v>11</v>
      </c>
      <c r="M40" s="11"/>
      <c r="N40" s="1" t="s">
        <v>119</v>
      </c>
      <c r="P40" t="s">
        <v>47</v>
      </c>
      <c r="Q40" t="s">
        <v>48</v>
      </c>
      <c r="R40" t="s">
        <v>49</v>
      </c>
      <c r="S40" t="s">
        <v>50</v>
      </c>
    </row>
    <row r="41" spans="1:18" ht="12.75">
      <c r="A41">
        <v>1</v>
      </c>
      <c r="B41">
        <v>1</v>
      </c>
      <c r="C41" t="s">
        <v>298</v>
      </c>
      <c r="D41" t="s">
        <v>252</v>
      </c>
      <c r="F41" t="s">
        <v>185</v>
      </c>
      <c r="G41" s="2">
        <v>13.43</v>
      </c>
      <c r="I41">
        <v>1</v>
      </c>
      <c r="J41" t="s">
        <v>259</v>
      </c>
      <c r="K41">
        <v>28</v>
      </c>
      <c r="M41" s="5">
        <v>1</v>
      </c>
      <c r="N41" t="s">
        <v>259</v>
      </c>
      <c r="O41" s="3">
        <f>(P41+Q41+R41+S41)</f>
        <v>100</v>
      </c>
      <c r="P41">
        <v>38</v>
      </c>
      <c r="Q41">
        <v>34</v>
      </c>
      <c r="R41">
        <v>28</v>
      </c>
    </row>
    <row r="42" spans="1:18" ht="12.75">
      <c r="A42">
        <v>2</v>
      </c>
      <c r="B42">
        <v>2</v>
      </c>
      <c r="C42" t="s">
        <v>305</v>
      </c>
      <c r="D42" t="s">
        <v>32</v>
      </c>
      <c r="F42" t="s">
        <v>185</v>
      </c>
      <c r="G42" s="2">
        <v>13.57</v>
      </c>
      <c r="I42">
        <v>2</v>
      </c>
      <c r="J42" t="s">
        <v>9</v>
      </c>
      <c r="K42">
        <v>30</v>
      </c>
      <c r="M42" s="5">
        <v>2</v>
      </c>
      <c r="N42" t="s">
        <v>18</v>
      </c>
      <c r="O42" s="3">
        <f>(P42+Q42+R42+S42)</f>
        <v>112</v>
      </c>
      <c r="P42">
        <v>29</v>
      </c>
      <c r="Q42">
        <v>35</v>
      </c>
      <c r="R42">
        <v>48</v>
      </c>
    </row>
    <row r="43" spans="1:18" ht="12.75">
      <c r="A43">
        <v>3</v>
      </c>
      <c r="B43">
        <v>3</v>
      </c>
      <c r="C43" t="s">
        <v>286</v>
      </c>
      <c r="D43" t="s">
        <v>253</v>
      </c>
      <c r="F43" t="s">
        <v>104</v>
      </c>
      <c r="G43" s="2">
        <v>14.03</v>
      </c>
      <c r="I43">
        <v>3</v>
      </c>
      <c r="J43" t="s">
        <v>23</v>
      </c>
      <c r="K43">
        <v>35</v>
      </c>
      <c r="M43" s="5">
        <v>3</v>
      </c>
      <c r="N43" t="s">
        <v>23</v>
      </c>
      <c r="O43" s="3">
        <f>(P43+Q43+R43+S43)</f>
        <v>119</v>
      </c>
      <c r="P43">
        <v>36</v>
      </c>
      <c r="Q43">
        <v>48</v>
      </c>
      <c r="R43">
        <v>35</v>
      </c>
    </row>
    <row r="44" spans="1:18" ht="12.75">
      <c r="A44">
        <v>4</v>
      </c>
      <c r="B44">
        <v>4</v>
      </c>
      <c r="C44" t="s">
        <v>772</v>
      </c>
      <c r="D44" t="s">
        <v>429</v>
      </c>
      <c r="F44" t="s">
        <v>104</v>
      </c>
      <c r="G44" s="2">
        <v>14.2</v>
      </c>
      <c r="I44">
        <v>4</v>
      </c>
      <c r="J44" t="s">
        <v>257</v>
      </c>
      <c r="K44">
        <v>45</v>
      </c>
      <c r="M44" s="5">
        <v>4</v>
      </c>
      <c r="N44" t="s">
        <v>7</v>
      </c>
      <c r="O44" s="3">
        <f>(P44+Q44+R44+S44)</f>
        <v>164</v>
      </c>
      <c r="P44">
        <v>54</v>
      </c>
      <c r="Q44">
        <v>60</v>
      </c>
      <c r="R44">
        <v>50</v>
      </c>
    </row>
    <row r="45" spans="1:11" ht="12.75">
      <c r="A45">
        <v>5</v>
      </c>
      <c r="B45">
        <v>5</v>
      </c>
      <c r="C45" t="s">
        <v>285</v>
      </c>
      <c r="D45" t="s">
        <v>550</v>
      </c>
      <c r="F45" t="s">
        <v>33</v>
      </c>
      <c r="G45" s="2">
        <v>14.26</v>
      </c>
      <c r="I45">
        <v>5</v>
      </c>
      <c r="J45" t="s">
        <v>18</v>
      </c>
      <c r="K45">
        <v>48</v>
      </c>
    </row>
    <row r="46" spans="1:11" ht="12.75">
      <c r="A46">
        <v>6</v>
      </c>
      <c r="B46">
        <v>6</v>
      </c>
      <c r="C46" t="s">
        <v>297</v>
      </c>
      <c r="D46" t="s">
        <v>258</v>
      </c>
      <c r="F46" t="s">
        <v>257</v>
      </c>
      <c r="G46" s="2">
        <v>14.43</v>
      </c>
      <c r="I46">
        <v>6</v>
      </c>
      <c r="J46" t="s">
        <v>7</v>
      </c>
      <c r="K46">
        <v>50</v>
      </c>
    </row>
    <row r="47" spans="1:11" ht="12.75">
      <c r="A47">
        <v>7</v>
      </c>
      <c r="B47">
        <v>7</v>
      </c>
      <c r="C47" t="s">
        <v>300</v>
      </c>
      <c r="D47" t="s">
        <v>130</v>
      </c>
      <c r="F47" t="s">
        <v>199</v>
      </c>
      <c r="G47" s="2">
        <v>14.45</v>
      </c>
      <c r="I47">
        <v>7</v>
      </c>
      <c r="J47" t="s">
        <v>8</v>
      </c>
      <c r="K47">
        <v>63</v>
      </c>
    </row>
    <row r="48" spans="1:7" ht="12.75">
      <c r="A48">
        <v>8</v>
      </c>
      <c r="B48">
        <v>8</v>
      </c>
      <c r="C48" t="s">
        <v>359</v>
      </c>
      <c r="D48" t="s">
        <v>539</v>
      </c>
      <c r="F48" t="s">
        <v>23</v>
      </c>
      <c r="G48" s="2">
        <v>14.5</v>
      </c>
    </row>
    <row r="49" spans="1:7" ht="12.75">
      <c r="A49">
        <v>9</v>
      </c>
      <c r="B49">
        <v>9</v>
      </c>
      <c r="C49" t="s">
        <v>291</v>
      </c>
      <c r="D49" t="s">
        <v>132</v>
      </c>
      <c r="F49" t="s">
        <v>7</v>
      </c>
      <c r="G49" s="2">
        <v>14.53</v>
      </c>
    </row>
    <row r="50" spans="1:7" ht="12.75">
      <c r="A50">
        <v>10</v>
      </c>
      <c r="B50">
        <v>10</v>
      </c>
      <c r="C50" t="s">
        <v>293</v>
      </c>
      <c r="D50" t="s">
        <v>294</v>
      </c>
      <c r="F50" t="s">
        <v>18</v>
      </c>
      <c r="G50" s="2">
        <v>15.09</v>
      </c>
    </row>
    <row r="51" spans="1:7" ht="12.75">
      <c r="A51">
        <v>11</v>
      </c>
      <c r="B51">
        <v>11</v>
      </c>
      <c r="C51" t="s">
        <v>292</v>
      </c>
      <c r="D51" t="s">
        <v>251</v>
      </c>
      <c r="F51" t="s">
        <v>18</v>
      </c>
      <c r="G51" s="2">
        <v>15.13</v>
      </c>
    </row>
    <row r="52" spans="1:7" ht="12.75">
      <c r="A52">
        <v>12</v>
      </c>
      <c r="B52">
        <v>12</v>
      </c>
      <c r="C52" t="s">
        <v>544</v>
      </c>
      <c r="D52" t="s">
        <v>95</v>
      </c>
      <c r="F52" t="s">
        <v>36</v>
      </c>
      <c r="G52" s="2">
        <v>15.23</v>
      </c>
    </row>
    <row r="53" spans="1:14" ht="12.75">
      <c r="A53">
        <v>13</v>
      </c>
      <c r="B53">
        <v>13</v>
      </c>
      <c r="C53" t="s">
        <v>300</v>
      </c>
      <c r="D53" t="s">
        <v>255</v>
      </c>
      <c r="F53" t="s">
        <v>23</v>
      </c>
      <c r="G53" s="2">
        <v>15.25</v>
      </c>
      <c r="N53" s="1"/>
    </row>
    <row r="54" spans="1:7" ht="12.75">
      <c r="A54">
        <v>14</v>
      </c>
      <c r="B54">
        <v>14</v>
      </c>
      <c r="C54" t="s">
        <v>242</v>
      </c>
      <c r="D54" t="s">
        <v>256</v>
      </c>
      <c r="F54" t="s">
        <v>23</v>
      </c>
      <c r="G54" s="2">
        <v>15.4</v>
      </c>
    </row>
    <row r="55" spans="1:7" ht="12.75">
      <c r="A55">
        <v>15</v>
      </c>
      <c r="B55">
        <v>15</v>
      </c>
      <c r="C55" t="s">
        <v>189</v>
      </c>
      <c r="D55" t="s">
        <v>248</v>
      </c>
      <c r="F55" t="s">
        <v>7</v>
      </c>
      <c r="G55" s="2">
        <v>15.46</v>
      </c>
    </row>
    <row r="56" spans="1:7" ht="12.75">
      <c r="A56">
        <v>16</v>
      </c>
      <c r="B56">
        <v>16</v>
      </c>
      <c r="C56" t="s">
        <v>773</v>
      </c>
      <c r="D56" t="s">
        <v>774</v>
      </c>
      <c r="F56" t="s">
        <v>23</v>
      </c>
      <c r="G56" s="2">
        <v>16.23</v>
      </c>
    </row>
    <row r="57" spans="1:7" ht="12.75">
      <c r="A57">
        <v>17</v>
      </c>
      <c r="B57">
        <v>17</v>
      </c>
      <c r="C57" t="s">
        <v>240</v>
      </c>
      <c r="D57" t="s">
        <v>552</v>
      </c>
      <c r="F57" t="s">
        <v>257</v>
      </c>
      <c r="G57" s="2">
        <v>16.41</v>
      </c>
    </row>
    <row r="58" spans="1:7" ht="12.75">
      <c r="A58">
        <v>18</v>
      </c>
      <c r="B58">
        <v>18</v>
      </c>
      <c r="C58" t="s">
        <v>546</v>
      </c>
      <c r="D58" t="s">
        <v>547</v>
      </c>
      <c r="F58" t="s">
        <v>8</v>
      </c>
      <c r="G58" s="2">
        <v>17.02</v>
      </c>
    </row>
    <row r="59" spans="1:7" ht="12.75">
      <c r="A59">
        <v>19</v>
      </c>
      <c r="B59">
        <v>19</v>
      </c>
      <c r="C59" t="s">
        <v>301</v>
      </c>
      <c r="D59" t="s">
        <v>775</v>
      </c>
      <c r="F59" t="s">
        <v>23</v>
      </c>
      <c r="G59" s="2">
        <v>17.12</v>
      </c>
    </row>
    <row r="60" spans="1:7" ht="12.75">
      <c r="A60">
        <v>20</v>
      </c>
      <c r="B60">
        <v>20</v>
      </c>
      <c r="C60" t="s">
        <v>184</v>
      </c>
      <c r="D60" t="s">
        <v>549</v>
      </c>
      <c r="F60" t="s">
        <v>23</v>
      </c>
      <c r="G60" s="2">
        <v>17.55</v>
      </c>
    </row>
    <row r="61" spans="1:7" ht="12.75">
      <c r="A61">
        <v>21</v>
      </c>
      <c r="B61">
        <v>21</v>
      </c>
      <c r="C61" t="s">
        <v>776</v>
      </c>
      <c r="D61" t="s">
        <v>147</v>
      </c>
      <c r="F61" t="s">
        <v>8</v>
      </c>
      <c r="G61" s="2">
        <v>18.08</v>
      </c>
    </row>
    <row r="62" spans="1:7" ht="12.75">
      <c r="A62">
        <v>22</v>
      </c>
      <c r="B62">
        <v>22</v>
      </c>
      <c r="C62" t="s">
        <v>770</v>
      </c>
      <c r="D62" t="s">
        <v>771</v>
      </c>
      <c r="F62" t="s">
        <v>257</v>
      </c>
      <c r="G62" s="2">
        <v>20.56</v>
      </c>
    </row>
    <row r="63" spans="7:16" ht="12.75">
      <c r="G63" s="2"/>
      <c r="P63" t="s">
        <v>92</v>
      </c>
    </row>
    <row r="64" ht="12.75">
      <c r="G64" s="2"/>
    </row>
    <row r="65" spans="3:19" ht="12.75">
      <c r="C65" s="1" t="s">
        <v>92</v>
      </c>
      <c r="F65" s="3" t="s">
        <v>535</v>
      </c>
      <c r="G65" s="2"/>
      <c r="I65" s="1" t="s">
        <v>11</v>
      </c>
      <c r="M65" s="11"/>
      <c r="N65" s="1" t="s">
        <v>119</v>
      </c>
      <c r="P65" t="s">
        <v>47</v>
      </c>
      <c r="Q65" t="s">
        <v>48</v>
      </c>
      <c r="R65" t="s">
        <v>49</v>
      </c>
      <c r="S65" t="s">
        <v>50</v>
      </c>
    </row>
    <row r="66" spans="1:18" ht="12.75">
      <c r="A66">
        <v>1</v>
      </c>
      <c r="B66">
        <v>1</v>
      </c>
      <c r="C66" t="s">
        <v>310</v>
      </c>
      <c r="D66" t="s">
        <v>265</v>
      </c>
      <c r="F66" t="s">
        <v>103</v>
      </c>
      <c r="G66" s="2">
        <v>19.5</v>
      </c>
      <c r="I66">
        <v>1</v>
      </c>
      <c r="J66" t="s">
        <v>18</v>
      </c>
      <c r="K66">
        <v>12</v>
      </c>
      <c r="M66" s="5">
        <v>1</v>
      </c>
      <c r="N66" t="s">
        <v>18</v>
      </c>
      <c r="O66" s="3">
        <f>(P66+Q66+R66+S66)</f>
        <v>54</v>
      </c>
      <c r="P66">
        <v>24</v>
      </c>
      <c r="Q66">
        <v>18</v>
      </c>
      <c r="R66">
        <v>12</v>
      </c>
    </row>
    <row r="67" spans="1:18" ht="12.75">
      <c r="A67">
        <v>2</v>
      </c>
      <c r="B67">
        <v>2</v>
      </c>
      <c r="C67" t="s">
        <v>307</v>
      </c>
      <c r="D67" t="s">
        <v>267</v>
      </c>
      <c r="F67" t="s">
        <v>23</v>
      </c>
      <c r="G67" s="2">
        <v>20.17</v>
      </c>
      <c r="I67">
        <v>2</v>
      </c>
      <c r="J67" t="s">
        <v>33</v>
      </c>
      <c r="K67">
        <v>27</v>
      </c>
      <c r="M67" s="5">
        <v>2</v>
      </c>
      <c r="N67" t="s">
        <v>155</v>
      </c>
      <c r="O67" s="3">
        <f>(P67+Q67+R67+S67)</f>
        <v>102</v>
      </c>
      <c r="P67">
        <v>38</v>
      </c>
      <c r="Q67">
        <v>36</v>
      </c>
      <c r="R67">
        <v>28</v>
      </c>
    </row>
    <row r="68" spans="1:18" ht="12.75">
      <c r="A68">
        <v>3</v>
      </c>
      <c r="B68">
        <v>3</v>
      </c>
      <c r="C68" t="s">
        <v>303</v>
      </c>
      <c r="D68" t="s">
        <v>260</v>
      </c>
      <c r="F68" t="s">
        <v>156</v>
      </c>
      <c r="G68" s="2">
        <v>20.46</v>
      </c>
      <c r="I68">
        <v>3</v>
      </c>
      <c r="J68" t="s">
        <v>155</v>
      </c>
      <c r="K68">
        <v>28</v>
      </c>
      <c r="M68" s="5">
        <v>3</v>
      </c>
      <c r="N68" t="s">
        <v>23</v>
      </c>
      <c r="O68" s="3">
        <f>(P68+Q68+R68+S68)</f>
        <v>113</v>
      </c>
      <c r="P68">
        <v>34</v>
      </c>
      <c r="Q68">
        <v>46</v>
      </c>
      <c r="R68">
        <v>33</v>
      </c>
    </row>
    <row r="69" spans="1:11" ht="12.75">
      <c r="A69">
        <v>4</v>
      </c>
      <c r="B69">
        <v>4</v>
      </c>
      <c r="C69" t="s">
        <v>305</v>
      </c>
      <c r="D69" t="s">
        <v>261</v>
      </c>
      <c r="F69" t="s">
        <v>156</v>
      </c>
      <c r="G69" s="2">
        <v>21.25</v>
      </c>
      <c r="I69">
        <v>4</v>
      </c>
      <c r="J69" t="s">
        <v>23</v>
      </c>
      <c r="K69">
        <v>33</v>
      </c>
    </row>
    <row r="70" spans="1:7" ht="12.75">
      <c r="A70">
        <v>5</v>
      </c>
      <c r="B70">
        <v>5</v>
      </c>
      <c r="C70" t="s">
        <v>304</v>
      </c>
      <c r="D70" t="s">
        <v>106</v>
      </c>
      <c r="F70" t="s">
        <v>156</v>
      </c>
      <c r="G70" s="2">
        <v>22.02</v>
      </c>
    </row>
    <row r="71" spans="1:7" ht="12.75">
      <c r="A71">
        <v>6</v>
      </c>
      <c r="B71">
        <v>6</v>
      </c>
      <c r="C71" t="s">
        <v>302</v>
      </c>
      <c r="D71" t="s">
        <v>687</v>
      </c>
      <c r="F71" t="s">
        <v>64</v>
      </c>
      <c r="G71" s="2">
        <v>22.15</v>
      </c>
    </row>
    <row r="72" spans="1:7" ht="12.75">
      <c r="A72">
        <v>7</v>
      </c>
      <c r="B72">
        <v>7</v>
      </c>
      <c r="C72" t="s">
        <v>302</v>
      </c>
      <c r="D72" t="s">
        <v>107</v>
      </c>
      <c r="F72" t="s">
        <v>104</v>
      </c>
      <c r="G72" s="2">
        <v>22.18</v>
      </c>
    </row>
    <row r="73" spans="1:7" ht="12.75">
      <c r="A73">
        <v>8</v>
      </c>
      <c r="B73">
        <v>8</v>
      </c>
      <c r="C73" t="s">
        <v>554</v>
      </c>
      <c r="D73" t="s">
        <v>553</v>
      </c>
      <c r="F73" t="s">
        <v>182</v>
      </c>
      <c r="G73" s="2">
        <v>22.32</v>
      </c>
    </row>
    <row r="74" spans="1:7" ht="12.75">
      <c r="A74">
        <v>9</v>
      </c>
      <c r="B74">
        <v>9</v>
      </c>
      <c r="C74" t="s">
        <v>183</v>
      </c>
      <c r="D74" t="s">
        <v>35</v>
      </c>
      <c r="F74" t="s">
        <v>103</v>
      </c>
      <c r="G74" s="2">
        <v>23.22</v>
      </c>
    </row>
    <row r="75" spans="1:7" ht="12.75">
      <c r="A75">
        <v>10</v>
      </c>
      <c r="B75">
        <v>10</v>
      </c>
      <c r="C75" t="s">
        <v>299</v>
      </c>
      <c r="D75" t="s">
        <v>555</v>
      </c>
      <c r="F75" t="s">
        <v>104</v>
      </c>
      <c r="G75" s="2">
        <v>23.39</v>
      </c>
    </row>
    <row r="76" spans="1:7" ht="12.75">
      <c r="A76">
        <v>11</v>
      </c>
      <c r="B76">
        <v>11</v>
      </c>
      <c r="C76" t="s">
        <v>306</v>
      </c>
      <c r="D76" t="s">
        <v>105</v>
      </c>
      <c r="F76" t="s">
        <v>104</v>
      </c>
      <c r="G76" s="2">
        <v>23.55</v>
      </c>
    </row>
    <row r="77" spans="1:7" ht="12.75">
      <c r="A77">
        <v>12</v>
      </c>
      <c r="B77">
        <v>12</v>
      </c>
      <c r="C77" s="4" t="s">
        <v>285</v>
      </c>
      <c r="D77" t="s">
        <v>684</v>
      </c>
      <c r="F77" t="s">
        <v>104</v>
      </c>
      <c r="G77" s="2">
        <v>24.27</v>
      </c>
    </row>
    <row r="78" spans="1:7" ht="12.75">
      <c r="A78">
        <v>13</v>
      </c>
      <c r="B78">
        <v>13</v>
      </c>
      <c r="C78" t="s">
        <v>241</v>
      </c>
      <c r="D78" t="s">
        <v>558</v>
      </c>
      <c r="F78" t="s">
        <v>266</v>
      </c>
      <c r="G78" s="2">
        <v>24.52</v>
      </c>
    </row>
    <row r="79" spans="1:7" ht="12.75">
      <c r="A79">
        <v>14</v>
      </c>
      <c r="B79">
        <v>14</v>
      </c>
      <c r="C79" s="4" t="s">
        <v>685</v>
      </c>
      <c r="D79" t="s">
        <v>201</v>
      </c>
      <c r="F79" t="s">
        <v>104</v>
      </c>
      <c r="G79" s="2">
        <v>26.03</v>
      </c>
    </row>
    <row r="80" spans="1:7" ht="12.75">
      <c r="A80">
        <v>15</v>
      </c>
      <c r="B80">
        <v>15</v>
      </c>
      <c r="C80" t="s">
        <v>305</v>
      </c>
      <c r="D80" t="s">
        <v>686</v>
      </c>
      <c r="F80" t="s">
        <v>23</v>
      </c>
      <c r="G80" s="2">
        <v>26.38</v>
      </c>
    </row>
    <row r="81" spans="1:7" ht="12.75">
      <c r="A81">
        <v>16</v>
      </c>
      <c r="B81">
        <v>16</v>
      </c>
      <c r="C81" t="s">
        <v>308</v>
      </c>
      <c r="D81" t="s">
        <v>268</v>
      </c>
      <c r="F81" t="s">
        <v>23</v>
      </c>
      <c r="G81" s="2">
        <v>27.14</v>
      </c>
    </row>
    <row r="82" spans="7:16" ht="12.75">
      <c r="G82" s="2"/>
      <c r="P82" t="s">
        <v>51</v>
      </c>
    </row>
    <row r="83" spans="3:19" ht="12.75">
      <c r="C83" s="1" t="s">
        <v>27</v>
      </c>
      <c r="F83" s="3" t="s">
        <v>536</v>
      </c>
      <c r="G83" s="2"/>
      <c r="I83" s="1" t="s">
        <v>11</v>
      </c>
      <c r="M83" s="11"/>
      <c r="N83" s="1" t="s">
        <v>119</v>
      </c>
      <c r="P83" t="s">
        <v>47</v>
      </c>
      <c r="Q83" t="s">
        <v>48</v>
      </c>
      <c r="R83" t="s">
        <v>49</v>
      </c>
      <c r="S83" t="s">
        <v>50</v>
      </c>
    </row>
    <row r="84" spans="1:18" ht="12.75">
      <c r="A84">
        <v>1</v>
      </c>
      <c r="B84">
        <v>1</v>
      </c>
      <c r="C84" s="4" t="s">
        <v>301</v>
      </c>
      <c r="D84" s="4" t="s">
        <v>269</v>
      </c>
      <c r="E84" s="4" t="s">
        <v>83</v>
      </c>
      <c r="F84" s="4" t="s">
        <v>34</v>
      </c>
      <c r="G84" s="2">
        <v>21.53</v>
      </c>
      <c r="I84">
        <v>1</v>
      </c>
      <c r="J84" t="s">
        <v>24</v>
      </c>
      <c r="K84">
        <v>35</v>
      </c>
      <c r="M84" s="5">
        <v>1</v>
      </c>
      <c r="N84" t="s">
        <v>108</v>
      </c>
      <c r="O84" s="3">
        <f aca="true" t="shared" si="1" ref="O84:O91">SUM(P84:S84)</f>
        <v>111</v>
      </c>
      <c r="P84">
        <v>18</v>
      </c>
      <c r="Q84">
        <v>24</v>
      </c>
      <c r="R84">
        <v>69</v>
      </c>
    </row>
    <row r="85" spans="1:18" ht="12.75">
      <c r="A85">
        <v>2</v>
      </c>
      <c r="B85">
        <v>2</v>
      </c>
      <c r="C85" s="4" t="s">
        <v>391</v>
      </c>
      <c r="D85" s="4" t="s">
        <v>154</v>
      </c>
      <c r="E85" s="4" t="s">
        <v>42</v>
      </c>
      <c r="F85" s="4" t="s">
        <v>257</v>
      </c>
      <c r="G85" s="2">
        <v>22.03</v>
      </c>
      <c r="I85">
        <v>2</v>
      </c>
      <c r="J85" t="s">
        <v>31</v>
      </c>
      <c r="K85">
        <v>50</v>
      </c>
      <c r="M85" s="5">
        <v>2</v>
      </c>
      <c r="N85" t="s">
        <v>31</v>
      </c>
      <c r="O85" s="3">
        <f t="shared" si="1"/>
        <v>141</v>
      </c>
      <c r="P85">
        <v>47</v>
      </c>
      <c r="Q85">
        <v>44</v>
      </c>
      <c r="R85">
        <v>50</v>
      </c>
    </row>
    <row r="86" spans="1:18" ht="12.75">
      <c r="A86">
        <v>3</v>
      </c>
      <c r="B86">
        <v>3</v>
      </c>
      <c r="C86" s="4" t="s">
        <v>587</v>
      </c>
      <c r="D86" s="4" t="s">
        <v>588</v>
      </c>
      <c r="E86" s="4" t="s">
        <v>42</v>
      </c>
      <c r="F86" s="4" t="s">
        <v>559</v>
      </c>
      <c r="G86" s="2">
        <v>23.1</v>
      </c>
      <c r="I86">
        <v>3</v>
      </c>
      <c r="J86" t="s">
        <v>23</v>
      </c>
      <c r="K86">
        <v>51</v>
      </c>
      <c r="M86" s="5">
        <v>3</v>
      </c>
      <c r="N86" t="s">
        <v>23</v>
      </c>
      <c r="O86" s="3">
        <f t="shared" si="1"/>
        <v>162</v>
      </c>
      <c r="P86">
        <v>60</v>
      </c>
      <c r="Q86">
        <v>51</v>
      </c>
      <c r="R86">
        <v>51</v>
      </c>
    </row>
    <row r="87" spans="1:18" ht="12.75">
      <c r="A87">
        <v>4</v>
      </c>
      <c r="B87">
        <v>4</v>
      </c>
      <c r="C87" s="4" t="s">
        <v>285</v>
      </c>
      <c r="D87" s="4" t="s">
        <v>129</v>
      </c>
      <c r="E87" s="4" t="s">
        <v>41</v>
      </c>
      <c r="F87" s="4" t="s">
        <v>23</v>
      </c>
      <c r="G87" s="2">
        <v>23.14</v>
      </c>
      <c r="I87">
        <v>4</v>
      </c>
      <c r="J87" t="s">
        <v>108</v>
      </c>
      <c r="K87">
        <v>69</v>
      </c>
      <c r="M87" s="5">
        <v>4</v>
      </c>
      <c r="N87" t="s">
        <v>122</v>
      </c>
      <c r="O87" s="3">
        <f t="shared" si="1"/>
        <v>242</v>
      </c>
      <c r="P87">
        <v>73</v>
      </c>
      <c r="Q87">
        <v>98</v>
      </c>
      <c r="R87">
        <v>71</v>
      </c>
    </row>
    <row r="88" spans="1:18" ht="12.75">
      <c r="A88">
        <v>5</v>
      </c>
      <c r="B88">
        <v>5</v>
      </c>
      <c r="C88" s="4" t="s">
        <v>320</v>
      </c>
      <c r="D88" s="4" t="s">
        <v>126</v>
      </c>
      <c r="E88" s="4" t="s">
        <v>42</v>
      </c>
      <c r="F88" s="4" t="s">
        <v>127</v>
      </c>
      <c r="G88" s="2">
        <v>23.22</v>
      </c>
      <c r="I88">
        <v>5</v>
      </c>
      <c r="J88" t="s">
        <v>122</v>
      </c>
      <c r="K88">
        <v>71</v>
      </c>
      <c r="M88" s="5">
        <v>5</v>
      </c>
      <c r="N88" t="s">
        <v>8</v>
      </c>
      <c r="O88" s="3">
        <f t="shared" si="1"/>
        <v>286</v>
      </c>
      <c r="P88">
        <v>108</v>
      </c>
      <c r="Q88">
        <v>107</v>
      </c>
      <c r="R88">
        <v>71</v>
      </c>
    </row>
    <row r="89" spans="1:18" ht="12.75">
      <c r="A89">
        <v>6</v>
      </c>
      <c r="B89">
        <v>6</v>
      </c>
      <c r="C89" s="4" t="s">
        <v>347</v>
      </c>
      <c r="D89" s="4" t="s">
        <v>166</v>
      </c>
      <c r="E89" s="4" t="s">
        <v>42</v>
      </c>
      <c r="F89" s="4" t="s">
        <v>127</v>
      </c>
      <c r="G89" s="2">
        <v>23.43</v>
      </c>
      <c r="I89">
        <v>6</v>
      </c>
      <c r="J89" t="s">
        <v>8</v>
      </c>
      <c r="K89">
        <v>71</v>
      </c>
      <c r="M89" s="5">
        <v>6</v>
      </c>
      <c r="N89" s="4" t="s">
        <v>36</v>
      </c>
      <c r="O89" s="3">
        <f t="shared" si="1"/>
        <v>442</v>
      </c>
      <c r="P89">
        <v>210</v>
      </c>
      <c r="Q89">
        <v>128</v>
      </c>
      <c r="R89">
        <v>104</v>
      </c>
    </row>
    <row r="90" spans="1:18" ht="12.75">
      <c r="A90">
        <v>7</v>
      </c>
      <c r="B90">
        <v>7</v>
      </c>
      <c r="C90" s="4" t="s">
        <v>377</v>
      </c>
      <c r="D90" s="4" t="s">
        <v>137</v>
      </c>
      <c r="E90" s="4" t="s">
        <v>42</v>
      </c>
      <c r="F90" s="4" t="s">
        <v>31</v>
      </c>
      <c r="G90" s="2">
        <v>24.01</v>
      </c>
      <c r="I90">
        <v>7</v>
      </c>
      <c r="J90" t="s">
        <v>355</v>
      </c>
      <c r="K90">
        <v>95</v>
      </c>
      <c r="M90" s="5">
        <v>7</v>
      </c>
      <c r="N90" s="4" t="s">
        <v>136</v>
      </c>
      <c r="O90" s="3">
        <f t="shared" si="1"/>
        <v>577</v>
      </c>
      <c r="P90">
        <v>232</v>
      </c>
      <c r="Q90">
        <v>192</v>
      </c>
      <c r="R90">
        <v>153</v>
      </c>
    </row>
    <row r="91" spans="1:18" ht="12.75">
      <c r="A91">
        <v>8</v>
      </c>
      <c r="B91">
        <v>8</v>
      </c>
      <c r="C91" s="4" t="s">
        <v>602</v>
      </c>
      <c r="D91" s="4" t="s">
        <v>452</v>
      </c>
      <c r="E91" s="4" t="s">
        <v>42</v>
      </c>
      <c r="F91" s="4" t="s">
        <v>24</v>
      </c>
      <c r="G91" s="2">
        <v>24.07</v>
      </c>
      <c r="I91">
        <v>8</v>
      </c>
      <c r="J91" s="4" t="s">
        <v>36</v>
      </c>
      <c r="K91">
        <v>104</v>
      </c>
      <c r="M91" s="5">
        <v>8</v>
      </c>
      <c r="N91" s="4" t="s">
        <v>157</v>
      </c>
      <c r="O91" s="3">
        <f t="shared" si="1"/>
        <v>627</v>
      </c>
      <c r="P91">
        <v>259</v>
      </c>
      <c r="Q91">
        <v>188</v>
      </c>
      <c r="R91">
        <v>180</v>
      </c>
    </row>
    <row r="92" spans="1:11" ht="12.75">
      <c r="A92">
        <v>9</v>
      </c>
      <c r="B92">
        <v>9</v>
      </c>
      <c r="C92" s="4" t="s">
        <v>354</v>
      </c>
      <c r="D92" s="4" t="s">
        <v>160</v>
      </c>
      <c r="E92" s="4" t="s">
        <v>43</v>
      </c>
      <c r="F92" s="4" t="s">
        <v>64</v>
      </c>
      <c r="G92" s="2">
        <v>24.11</v>
      </c>
      <c r="I92">
        <v>9</v>
      </c>
      <c r="J92" s="4" t="s">
        <v>136</v>
      </c>
      <c r="K92">
        <v>153</v>
      </c>
    </row>
    <row r="93" spans="1:14" ht="12.75">
      <c r="A93">
        <v>10</v>
      </c>
      <c r="B93">
        <v>10</v>
      </c>
      <c r="C93" s="4" t="s">
        <v>20</v>
      </c>
      <c r="D93" s="4" t="s">
        <v>784</v>
      </c>
      <c r="E93" s="4" t="s">
        <v>41</v>
      </c>
      <c r="F93" s="4" t="s">
        <v>185</v>
      </c>
      <c r="G93" s="2">
        <v>24.21</v>
      </c>
      <c r="I93">
        <v>10</v>
      </c>
      <c r="J93" s="4" t="s">
        <v>157</v>
      </c>
      <c r="K93">
        <v>180</v>
      </c>
      <c r="N93" s="4"/>
    </row>
    <row r="94" spans="1:14" ht="12.75">
      <c r="A94">
        <v>11</v>
      </c>
      <c r="B94">
        <v>11</v>
      </c>
      <c r="C94" s="4" t="s">
        <v>322</v>
      </c>
      <c r="D94" t="s">
        <v>187</v>
      </c>
      <c r="E94" s="4" t="s">
        <v>42</v>
      </c>
      <c r="F94" s="4" t="s">
        <v>24</v>
      </c>
      <c r="G94" s="2">
        <v>24.32</v>
      </c>
      <c r="I94">
        <v>11</v>
      </c>
      <c r="J94" s="4" t="s">
        <v>91</v>
      </c>
      <c r="K94">
        <v>197</v>
      </c>
      <c r="N94" s="4"/>
    </row>
    <row r="95" spans="1:14" ht="12.75">
      <c r="A95">
        <v>12</v>
      </c>
      <c r="B95">
        <v>12</v>
      </c>
      <c r="C95" t="s">
        <v>334</v>
      </c>
      <c r="D95" s="4" t="s">
        <v>376</v>
      </c>
      <c r="E95" s="4" t="s">
        <v>45</v>
      </c>
      <c r="F95" s="4" t="s">
        <v>31</v>
      </c>
      <c r="G95" s="2">
        <v>24.34</v>
      </c>
      <c r="J95" s="4"/>
      <c r="N95" s="4"/>
    </row>
    <row r="96" spans="1:10" ht="12.75">
      <c r="A96">
        <v>13</v>
      </c>
      <c r="B96">
        <v>13</v>
      </c>
      <c r="C96" s="4" t="s">
        <v>590</v>
      </c>
      <c r="D96" s="4" t="s">
        <v>591</v>
      </c>
      <c r="E96" s="4" t="s">
        <v>42</v>
      </c>
      <c r="F96" s="4" t="s">
        <v>8</v>
      </c>
      <c r="G96" s="2">
        <v>24.4</v>
      </c>
      <c r="J96" s="4"/>
    </row>
    <row r="97" spans="1:10" ht="12.75">
      <c r="A97">
        <v>14</v>
      </c>
      <c r="B97">
        <v>14</v>
      </c>
      <c r="C97" s="4" t="s">
        <v>572</v>
      </c>
      <c r="D97" s="4" t="s">
        <v>573</v>
      </c>
      <c r="E97" s="4" t="s">
        <v>43</v>
      </c>
      <c r="F97" s="4" t="s">
        <v>36</v>
      </c>
      <c r="G97" s="2">
        <v>24.45</v>
      </c>
      <c r="J97" s="4"/>
    </row>
    <row r="98" spans="1:14" ht="12.75">
      <c r="A98">
        <v>15</v>
      </c>
      <c r="B98">
        <v>15</v>
      </c>
      <c r="C98" s="4" t="s">
        <v>372</v>
      </c>
      <c r="D98" s="4" t="s">
        <v>373</v>
      </c>
      <c r="E98" s="4" t="s">
        <v>42</v>
      </c>
      <c r="F98" s="4" t="s">
        <v>39</v>
      </c>
      <c r="G98" s="2">
        <v>24.46</v>
      </c>
      <c r="N98" s="4"/>
    </row>
    <row r="99" spans="1:10" ht="12.75">
      <c r="A99">
        <v>16</v>
      </c>
      <c r="B99">
        <v>16</v>
      </c>
      <c r="C99" s="4" t="s">
        <v>348</v>
      </c>
      <c r="D99" s="4" t="s">
        <v>211</v>
      </c>
      <c r="E99" s="4" t="s">
        <v>42</v>
      </c>
      <c r="F99" s="4" t="s">
        <v>24</v>
      </c>
      <c r="G99" s="2">
        <v>24.48</v>
      </c>
      <c r="J99" s="4"/>
    </row>
    <row r="100" spans="1:7" ht="12.75">
      <c r="A100">
        <v>17</v>
      </c>
      <c r="B100">
        <v>17</v>
      </c>
      <c r="C100" s="4" t="s">
        <v>789</v>
      </c>
      <c r="D100" s="4" t="s">
        <v>790</v>
      </c>
      <c r="E100" s="4" t="s">
        <v>41</v>
      </c>
      <c r="F100" s="4" t="s">
        <v>64</v>
      </c>
      <c r="G100" s="2">
        <v>25</v>
      </c>
    </row>
    <row r="101" spans="1:7" ht="12.75">
      <c r="A101">
        <v>18</v>
      </c>
      <c r="B101">
        <v>18</v>
      </c>
      <c r="C101" s="4" t="s">
        <v>311</v>
      </c>
      <c r="D101" s="4" t="s">
        <v>329</v>
      </c>
      <c r="E101" s="4" t="s">
        <v>83</v>
      </c>
      <c r="F101" s="4" t="s">
        <v>18</v>
      </c>
      <c r="G101" s="2">
        <v>25.03</v>
      </c>
    </row>
    <row r="102" spans="1:7" ht="12.75">
      <c r="A102">
        <v>19</v>
      </c>
      <c r="B102">
        <v>19</v>
      </c>
      <c r="C102" s="4" t="s">
        <v>594</v>
      </c>
      <c r="D102" s="4" t="s">
        <v>595</v>
      </c>
      <c r="E102" s="4" t="s">
        <v>42</v>
      </c>
      <c r="F102" s="4" t="s">
        <v>35</v>
      </c>
      <c r="G102" s="2">
        <v>25.05</v>
      </c>
    </row>
    <row r="103" spans="1:7" ht="12.75">
      <c r="A103">
        <v>20</v>
      </c>
      <c r="B103">
        <v>20</v>
      </c>
      <c r="C103" t="s">
        <v>15</v>
      </c>
      <c r="D103" s="4" t="s">
        <v>357</v>
      </c>
      <c r="E103" s="4" t="s">
        <v>41</v>
      </c>
      <c r="F103" s="4" t="s">
        <v>355</v>
      </c>
      <c r="G103" s="2">
        <v>25.11</v>
      </c>
    </row>
    <row r="104" spans="1:14" ht="12.75">
      <c r="A104">
        <v>21</v>
      </c>
      <c r="B104">
        <v>21</v>
      </c>
      <c r="C104" s="4" t="s">
        <v>358</v>
      </c>
      <c r="D104" s="4" t="s">
        <v>201</v>
      </c>
      <c r="E104" s="4" t="s">
        <v>41</v>
      </c>
      <c r="F104" s="4" t="s">
        <v>9</v>
      </c>
      <c r="G104" s="2">
        <v>25.13</v>
      </c>
      <c r="J104" s="4"/>
      <c r="N104" t="s">
        <v>198</v>
      </c>
    </row>
    <row r="105" spans="1:19" ht="12.75">
      <c r="A105">
        <v>22</v>
      </c>
      <c r="B105">
        <v>22</v>
      </c>
      <c r="C105" s="4" t="s">
        <v>29</v>
      </c>
      <c r="D105" s="4" t="s">
        <v>785</v>
      </c>
      <c r="E105" s="4" t="s">
        <v>41</v>
      </c>
      <c r="F105" s="4" t="s">
        <v>355</v>
      </c>
      <c r="G105" s="2">
        <v>25.29</v>
      </c>
      <c r="I105" s="1" t="s">
        <v>101</v>
      </c>
      <c r="M105" s="11"/>
      <c r="N105" s="1" t="s">
        <v>119</v>
      </c>
      <c r="P105" t="s">
        <v>47</v>
      </c>
      <c r="Q105" t="s">
        <v>48</v>
      </c>
      <c r="R105" t="s">
        <v>49</v>
      </c>
      <c r="S105" t="s">
        <v>50</v>
      </c>
    </row>
    <row r="106" spans="1:18" ht="12.75">
      <c r="A106">
        <v>23</v>
      </c>
      <c r="B106">
        <v>23</v>
      </c>
      <c r="C106" s="4" t="s">
        <v>365</v>
      </c>
      <c r="D106" s="4" t="s">
        <v>123</v>
      </c>
      <c r="E106" s="4" t="s">
        <v>45</v>
      </c>
      <c r="F106" s="4" t="s">
        <v>23</v>
      </c>
      <c r="G106" s="2">
        <v>25.41</v>
      </c>
      <c r="I106">
        <v>1</v>
      </c>
      <c r="J106" t="s">
        <v>6</v>
      </c>
      <c r="K106">
        <v>96</v>
      </c>
      <c r="M106" s="5">
        <v>1</v>
      </c>
      <c r="N106" t="s">
        <v>39</v>
      </c>
      <c r="O106" s="3">
        <f>+P106+Q106+R106+S106</f>
        <v>445</v>
      </c>
      <c r="P106">
        <v>160</v>
      </c>
      <c r="Q106">
        <v>152</v>
      </c>
      <c r="R106">
        <v>133</v>
      </c>
    </row>
    <row r="107" spans="1:18" ht="12.75">
      <c r="A107">
        <v>24</v>
      </c>
      <c r="B107">
        <v>24</v>
      </c>
      <c r="C107" s="4" t="s">
        <v>239</v>
      </c>
      <c r="D107" s="4" t="s">
        <v>583</v>
      </c>
      <c r="E107" s="4" t="s">
        <v>41</v>
      </c>
      <c r="F107" s="4" t="s">
        <v>23</v>
      </c>
      <c r="G107" s="2">
        <v>25.43</v>
      </c>
      <c r="I107">
        <v>2</v>
      </c>
      <c r="J107" t="s">
        <v>39</v>
      </c>
      <c r="K107">
        <v>133</v>
      </c>
      <c r="M107" s="5">
        <v>2</v>
      </c>
      <c r="N107" t="s">
        <v>38</v>
      </c>
      <c r="O107" s="3">
        <f>+P107+Q107+R107+S107</f>
        <v>446</v>
      </c>
      <c r="P107">
        <v>161</v>
      </c>
      <c r="Q107">
        <v>148</v>
      </c>
      <c r="R107">
        <v>137</v>
      </c>
    </row>
    <row r="108" spans="1:18" ht="12.75">
      <c r="A108">
        <v>25</v>
      </c>
      <c r="B108">
        <v>25</v>
      </c>
      <c r="C108" t="s">
        <v>546</v>
      </c>
      <c r="D108" s="4" t="s">
        <v>567</v>
      </c>
      <c r="E108" s="4" t="s">
        <v>83</v>
      </c>
      <c r="F108" s="4" t="s">
        <v>6</v>
      </c>
      <c r="G108" s="2">
        <v>25.45</v>
      </c>
      <c r="I108">
        <v>3</v>
      </c>
      <c r="J108" t="s">
        <v>38</v>
      </c>
      <c r="K108">
        <v>137</v>
      </c>
      <c r="M108" s="5">
        <v>3</v>
      </c>
      <c r="N108" t="s">
        <v>6</v>
      </c>
      <c r="O108" s="3">
        <f>+P108+Q108+R108+S108</f>
        <v>462</v>
      </c>
      <c r="P108">
        <v>252</v>
      </c>
      <c r="Q108">
        <v>114</v>
      </c>
      <c r="R108">
        <v>96</v>
      </c>
    </row>
    <row r="109" spans="1:18" ht="12.75">
      <c r="A109">
        <v>26</v>
      </c>
      <c r="B109">
        <v>26</v>
      </c>
      <c r="C109" t="s">
        <v>311</v>
      </c>
      <c r="D109" s="4" t="s">
        <v>777</v>
      </c>
      <c r="E109" s="4" t="s">
        <v>44</v>
      </c>
      <c r="F109" s="4" t="s">
        <v>159</v>
      </c>
      <c r="G109" s="2">
        <v>25.53</v>
      </c>
      <c r="I109">
        <v>4</v>
      </c>
      <c r="J109" t="s">
        <v>155</v>
      </c>
      <c r="K109">
        <v>147</v>
      </c>
      <c r="M109" s="5">
        <v>4</v>
      </c>
      <c r="N109" t="s">
        <v>155</v>
      </c>
      <c r="O109" s="3">
        <f>+P109+Q109+R109+S109</f>
        <v>528</v>
      </c>
      <c r="P109">
        <v>199</v>
      </c>
      <c r="Q109">
        <v>182</v>
      </c>
      <c r="R109">
        <v>147</v>
      </c>
    </row>
    <row r="110" spans="1:11" ht="12.75">
      <c r="A110">
        <v>27</v>
      </c>
      <c r="B110">
        <v>27</v>
      </c>
      <c r="C110" t="s">
        <v>184</v>
      </c>
      <c r="D110" s="4" t="s">
        <v>556</v>
      </c>
      <c r="E110" s="4" t="s">
        <v>42</v>
      </c>
      <c r="F110" s="4" t="s">
        <v>557</v>
      </c>
      <c r="G110" s="2">
        <v>25.59</v>
      </c>
      <c r="I110">
        <v>5</v>
      </c>
      <c r="J110" t="s">
        <v>120</v>
      </c>
      <c r="K110">
        <v>211</v>
      </c>
    </row>
    <row r="111" spans="1:7" ht="12.75">
      <c r="A111">
        <v>28</v>
      </c>
      <c r="B111">
        <v>28</v>
      </c>
      <c r="C111" s="4" t="s">
        <v>369</v>
      </c>
      <c r="D111" s="4" t="s">
        <v>593</v>
      </c>
      <c r="E111" s="4" t="s">
        <v>41</v>
      </c>
      <c r="F111" s="4" t="s">
        <v>8</v>
      </c>
      <c r="G111" s="2">
        <v>26.42</v>
      </c>
    </row>
    <row r="112" spans="1:7" ht="12.75">
      <c r="A112">
        <v>29</v>
      </c>
      <c r="B112">
        <v>29</v>
      </c>
      <c r="C112" s="4" t="s">
        <v>328</v>
      </c>
      <c r="D112" s="4" t="s">
        <v>529</v>
      </c>
      <c r="E112" s="4" t="s">
        <v>43</v>
      </c>
      <c r="F112" s="4" t="s">
        <v>23</v>
      </c>
      <c r="G112" s="2">
        <v>26.46</v>
      </c>
    </row>
    <row r="113" spans="1:7" ht="12.75">
      <c r="A113">
        <v>30</v>
      </c>
      <c r="B113">
        <v>30</v>
      </c>
      <c r="C113" s="4" t="s">
        <v>791</v>
      </c>
      <c r="D113" s="4" t="s">
        <v>31</v>
      </c>
      <c r="E113" s="4" t="s">
        <v>42</v>
      </c>
      <c r="F113" s="4" t="s">
        <v>8</v>
      </c>
      <c r="G113" s="2">
        <v>26.52</v>
      </c>
    </row>
    <row r="114" spans="1:7" ht="12.75">
      <c r="A114">
        <v>31</v>
      </c>
      <c r="B114">
        <v>31</v>
      </c>
      <c r="C114" t="s">
        <v>301</v>
      </c>
      <c r="D114" s="4" t="s">
        <v>539</v>
      </c>
      <c r="E114" s="4" t="s">
        <v>83</v>
      </c>
      <c r="F114" s="4" t="s">
        <v>31</v>
      </c>
      <c r="G114" s="2">
        <v>26.52</v>
      </c>
    </row>
    <row r="115" spans="1:14" ht="12.75">
      <c r="A115">
        <v>32</v>
      </c>
      <c r="B115">
        <v>32</v>
      </c>
      <c r="C115" s="4" t="s">
        <v>375</v>
      </c>
      <c r="D115" s="4" t="s">
        <v>147</v>
      </c>
      <c r="E115" s="4" t="s">
        <v>85</v>
      </c>
      <c r="F115" s="4" t="s">
        <v>39</v>
      </c>
      <c r="G115" s="2">
        <v>26.55</v>
      </c>
      <c r="N115" s="4"/>
    </row>
    <row r="116" spans="1:7" ht="12.75">
      <c r="A116">
        <v>33</v>
      </c>
      <c r="B116">
        <v>33</v>
      </c>
      <c r="C116" s="4" t="s">
        <v>307</v>
      </c>
      <c r="D116" s="4" t="s">
        <v>779</v>
      </c>
      <c r="E116" s="4" t="s">
        <v>41</v>
      </c>
      <c r="F116" s="4" t="s">
        <v>24</v>
      </c>
      <c r="G116" s="2">
        <v>26.57</v>
      </c>
    </row>
    <row r="117" spans="1:7" ht="12.75">
      <c r="A117">
        <v>34</v>
      </c>
      <c r="B117">
        <v>34</v>
      </c>
      <c r="C117" t="s">
        <v>372</v>
      </c>
      <c r="D117" s="4" t="s">
        <v>568</v>
      </c>
      <c r="E117" s="4" t="s">
        <v>85</v>
      </c>
      <c r="F117" s="4" t="s">
        <v>6</v>
      </c>
      <c r="G117" s="2">
        <v>27.04</v>
      </c>
    </row>
    <row r="118" spans="1:7" ht="12.75">
      <c r="A118">
        <v>35</v>
      </c>
      <c r="B118">
        <v>35</v>
      </c>
      <c r="D118" s="4" t="s">
        <v>778</v>
      </c>
      <c r="E118" s="4"/>
      <c r="F118" s="4"/>
      <c r="G118" s="2">
        <v>27.05</v>
      </c>
    </row>
    <row r="119" spans="1:7" ht="12.75">
      <c r="A119">
        <v>36</v>
      </c>
      <c r="B119">
        <v>36</v>
      </c>
      <c r="C119" s="4" t="s">
        <v>113</v>
      </c>
      <c r="D119" s="4" t="s">
        <v>192</v>
      </c>
      <c r="E119" s="4" t="s">
        <v>42</v>
      </c>
      <c r="F119" s="4" t="s">
        <v>10</v>
      </c>
      <c r="G119" s="2">
        <v>27.1</v>
      </c>
    </row>
    <row r="120" spans="1:7" ht="12.75">
      <c r="A120">
        <v>37</v>
      </c>
      <c r="B120">
        <v>37</v>
      </c>
      <c r="C120" t="s">
        <v>569</v>
      </c>
      <c r="D120" s="4" t="s">
        <v>570</v>
      </c>
      <c r="E120" s="4" t="s">
        <v>43</v>
      </c>
      <c r="F120" s="4" t="s">
        <v>6</v>
      </c>
      <c r="G120" s="2">
        <v>27.15</v>
      </c>
    </row>
    <row r="121" spans="1:7" ht="12.75">
      <c r="A121">
        <v>38</v>
      </c>
      <c r="B121">
        <v>38</v>
      </c>
      <c r="C121" s="4" t="s">
        <v>335</v>
      </c>
      <c r="D121" s="4" t="s">
        <v>336</v>
      </c>
      <c r="E121" s="4" t="s">
        <v>43</v>
      </c>
      <c r="F121" s="4" t="s">
        <v>53</v>
      </c>
      <c r="G121" s="2">
        <v>27.18</v>
      </c>
    </row>
    <row r="122" spans="1:7" ht="12.75">
      <c r="A122">
        <v>39</v>
      </c>
      <c r="B122">
        <v>39</v>
      </c>
      <c r="C122" s="4" t="s">
        <v>562</v>
      </c>
      <c r="D122" s="4" t="s">
        <v>162</v>
      </c>
      <c r="E122" s="4" t="s">
        <v>44</v>
      </c>
      <c r="F122" s="4" t="s">
        <v>36</v>
      </c>
      <c r="G122" s="2">
        <v>27.38</v>
      </c>
    </row>
    <row r="123" spans="1:7" ht="12.75">
      <c r="A123">
        <v>40</v>
      </c>
      <c r="B123">
        <v>40</v>
      </c>
      <c r="C123" s="4" t="s">
        <v>330</v>
      </c>
      <c r="D123" s="4" t="s">
        <v>107</v>
      </c>
      <c r="E123" s="4" t="s">
        <v>43</v>
      </c>
      <c r="F123" s="4" t="s">
        <v>9</v>
      </c>
      <c r="G123" s="2">
        <v>27.48</v>
      </c>
    </row>
    <row r="124" spans="1:7" ht="12.75">
      <c r="A124">
        <v>41</v>
      </c>
      <c r="B124">
        <v>41</v>
      </c>
      <c r="C124" s="4" t="s">
        <v>319</v>
      </c>
      <c r="D124" s="4" t="s">
        <v>339</v>
      </c>
      <c r="E124" s="4" t="s">
        <v>43</v>
      </c>
      <c r="F124" s="4" t="s">
        <v>53</v>
      </c>
      <c r="G124" s="2">
        <v>27.57</v>
      </c>
    </row>
    <row r="125" spans="1:7" ht="12.75">
      <c r="A125">
        <v>42</v>
      </c>
      <c r="B125">
        <v>42</v>
      </c>
      <c r="C125" s="4" t="s">
        <v>780</v>
      </c>
      <c r="D125" s="4" t="s">
        <v>781</v>
      </c>
      <c r="E125" s="4" t="s">
        <v>42</v>
      </c>
      <c r="F125" s="4" t="s">
        <v>53</v>
      </c>
      <c r="G125" s="2">
        <v>27.59</v>
      </c>
    </row>
    <row r="126" spans="1:7" ht="12.75">
      <c r="A126">
        <v>43</v>
      </c>
      <c r="B126">
        <v>43</v>
      </c>
      <c r="C126" s="4" t="s">
        <v>343</v>
      </c>
      <c r="D126" s="4" t="s">
        <v>585</v>
      </c>
      <c r="E126" s="4" t="s">
        <v>43</v>
      </c>
      <c r="F126" s="4" t="s">
        <v>64</v>
      </c>
      <c r="G126" s="2">
        <v>28.01</v>
      </c>
    </row>
    <row r="127" spans="1:7" ht="12.75">
      <c r="A127">
        <v>44</v>
      </c>
      <c r="B127">
        <v>44</v>
      </c>
      <c r="C127" s="4" t="s">
        <v>242</v>
      </c>
      <c r="D127" s="4" t="s">
        <v>592</v>
      </c>
      <c r="E127" s="4" t="s">
        <v>41</v>
      </c>
      <c r="F127" s="4" t="s">
        <v>8</v>
      </c>
      <c r="G127" s="2">
        <v>28.06</v>
      </c>
    </row>
    <row r="128" spans="1:7" ht="12.75">
      <c r="A128">
        <v>45</v>
      </c>
      <c r="B128">
        <v>45</v>
      </c>
      <c r="C128" t="s">
        <v>184</v>
      </c>
      <c r="D128" s="4" t="s">
        <v>134</v>
      </c>
      <c r="E128" s="4" t="s">
        <v>45</v>
      </c>
      <c r="F128" s="4" t="s">
        <v>31</v>
      </c>
      <c r="G128" s="2">
        <v>28.13</v>
      </c>
    </row>
    <row r="129" spans="1:7" ht="12.75">
      <c r="A129">
        <v>46</v>
      </c>
      <c r="B129">
        <v>46</v>
      </c>
      <c r="C129" s="4" t="s">
        <v>347</v>
      </c>
      <c r="D129" s="4" t="s">
        <v>589</v>
      </c>
      <c r="E129" s="4" t="s">
        <v>42</v>
      </c>
      <c r="F129" s="4" t="s">
        <v>559</v>
      </c>
      <c r="G129" s="2">
        <v>28.23</v>
      </c>
    </row>
    <row r="130" spans="1:7" ht="12.75">
      <c r="A130">
        <v>47</v>
      </c>
      <c r="B130">
        <v>47</v>
      </c>
      <c r="C130" s="4" t="s">
        <v>374</v>
      </c>
      <c r="D130" s="4" t="s">
        <v>204</v>
      </c>
      <c r="E130" s="4" t="s">
        <v>43</v>
      </c>
      <c r="F130" s="4" t="s">
        <v>39</v>
      </c>
      <c r="G130" s="2">
        <v>28.38</v>
      </c>
    </row>
    <row r="131" spans="1:7" ht="12.75">
      <c r="A131">
        <v>48</v>
      </c>
      <c r="B131">
        <v>48</v>
      </c>
      <c r="C131" s="4" t="s">
        <v>351</v>
      </c>
      <c r="D131" s="4" t="s">
        <v>211</v>
      </c>
      <c r="E131" s="4" t="s">
        <v>42</v>
      </c>
      <c r="F131" s="4" t="s">
        <v>64</v>
      </c>
      <c r="G131" s="2">
        <v>28.53</v>
      </c>
    </row>
    <row r="132" spans="1:7" ht="12.75">
      <c r="A132">
        <v>49</v>
      </c>
      <c r="B132">
        <v>49</v>
      </c>
      <c r="C132" s="4" t="s">
        <v>325</v>
      </c>
      <c r="D132" s="4" t="s">
        <v>190</v>
      </c>
      <c r="E132" s="4" t="s">
        <v>45</v>
      </c>
      <c r="F132" s="4" t="s">
        <v>6</v>
      </c>
      <c r="G132" s="2">
        <v>28.56</v>
      </c>
    </row>
    <row r="133" spans="1:7" ht="12.75">
      <c r="A133">
        <v>50</v>
      </c>
      <c r="B133">
        <v>50</v>
      </c>
      <c r="C133" s="4" t="s">
        <v>314</v>
      </c>
      <c r="D133" s="4" t="s">
        <v>141</v>
      </c>
      <c r="E133" s="4" t="s">
        <v>45</v>
      </c>
      <c r="F133" s="4" t="s">
        <v>9</v>
      </c>
      <c r="G133" s="2">
        <v>29.04</v>
      </c>
    </row>
    <row r="134" spans="1:7" ht="12.75">
      <c r="A134">
        <v>51</v>
      </c>
      <c r="B134">
        <v>51</v>
      </c>
      <c r="C134" s="4" t="s">
        <v>782</v>
      </c>
      <c r="D134" s="4" t="s">
        <v>783</v>
      </c>
      <c r="E134" s="4" t="s">
        <v>43</v>
      </c>
      <c r="F134" s="4" t="s">
        <v>36</v>
      </c>
      <c r="G134" s="2">
        <v>29.07</v>
      </c>
    </row>
    <row r="135" spans="1:7" ht="12.75">
      <c r="A135">
        <v>52</v>
      </c>
      <c r="B135">
        <v>52</v>
      </c>
      <c r="C135" s="4" t="s">
        <v>352</v>
      </c>
      <c r="D135" s="4" t="s">
        <v>210</v>
      </c>
      <c r="E135" s="4" t="s">
        <v>45</v>
      </c>
      <c r="F135" s="4" t="s">
        <v>64</v>
      </c>
      <c r="G135" s="2">
        <v>29.11</v>
      </c>
    </row>
    <row r="136" spans="1:7" ht="12.75">
      <c r="A136">
        <v>53</v>
      </c>
      <c r="B136">
        <v>53</v>
      </c>
      <c r="C136" s="4" t="s">
        <v>580</v>
      </c>
      <c r="D136" s="4" t="s">
        <v>581</v>
      </c>
      <c r="E136" s="4" t="s">
        <v>41</v>
      </c>
      <c r="F136" s="4" t="s">
        <v>355</v>
      </c>
      <c r="G136" s="2">
        <v>29.16</v>
      </c>
    </row>
    <row r="137" spans="1:7" ht="12.75">
      <c r="A137">
        <v>54</v>
      </c>
      <c r="B137">
        <v>54</v>
      </c>
      <c r="C137" s="4" t="s">
        <v>330</v>
      </c>
      <c r="D137" s="4" t="s">
        <v>148</v>
      </c>
      <c r="E137" s="4" t="s">
        <v>43</v>
      </c>
      <c r="F137" s="4" t="s">
        <v>39</v>
      </c>
      <c r="G137" s="2">
        <v>29.2</v>
      </c>
    </row>
    <row r="138" spans="1:7" ht="12.75">
      <c r="A138">
        <v>55</v>
      </c>
      <c r="B138">
        <v>55</v>
      </c>
      <c r="C138" s="4" t="s">
        <v>584</v>
      </c>
      <c r="D138" s="4" t="s">
        <v>2</v>
      </c>
      <c r="E138" s="4" t="s">
        <v>43</v>
      </c>
      <c r="F138" s="4" t="s">
        <v>23</v>
      </c>
      <c r="G138" s="2">
        <v>29.22</v>
      </c>
    </row>
    <row r="139" spans="1:7" ht="12.75">
      <c r="A139">
        <v>56</v>
      </c>
      <c r="B139">
        <v>56</v>
      </c>
      <c r="C139" t="s">
        <v>320</v>
      </c>
      <c r="D139" s="4" t="s">
        <v>332</v>
      </c>
      <c r="E139" s="4" t="s">
        <v>83</v>
      </c>
      <c r="F139" s="4" t="s">
        <v>36</v>
      </c>
      <c r="G139" s="2">
        <v>29.35</v>
      </c>
    </row>
    <row r="140" spans="1:7" ht="12.75">
      <c r="A140">
        <v>57</v>
      </c>
      <c r="B140">
        <v>57</v>
      </c>
      <c r="C140" s="4" t="s">
        <v>360</v>
      </c>
      <c r="D140" s="4" t="s">
        <v>361</v>
      </c>
      <c r="E140" s="4" t="s">
        <v>43</v>
      </c>
      <c r="F140" s="4" t="s">
        <v>9</v>
      </c>
      <c r="G140" s="2">
        <v>30.04</v>
      </c>
    </row>
    <row r="141" spans="1:7" ht="12.75">
      <c r="A141">
        <v>58</v>
      </c>
      <c r="B141">
        <v>58</v>
      </c>
      <c r="C141" s="4" t="s">
        <v>574</v>
      </c>
      <c r="D141" s="4" t="s">
        <v>575</v>
      </c>
      <c r="E141" s="4" t="s">
        <v>84</v>
      </c>
      <c r="F141" s="4" t="s">
        <v>53</v>
      </c>
      <c r="G141" s="2">
        <v>30.06</v>
      </c>
    </row>
    <row r="142" spans="1:7" ht="12.75">
      <c r="A142">
        <v>59</v>
      </c>
      <c r="B142">
        <v>59</v>
      </c>
      <c r="C142" s="4" t="s">
        <v>326</v>
      </c>
      <c r="D142" s="4" t="s">
        <v>250</v>
      </c>
      <c r="E142" s="4" t="s">
        <v>43</v>
      </c>
      <c r="F142" s="4" t="s">
        <v>6</v>
      </c>
      <c r="G142" s="2">
        <v>30.1</v>
      </c>
    </row>
    <row r="143" spans="1:7" ht="12.75">
      <c r="A143">
        <v>60</v>
      </c>
      <c r="B143">
        <v>60</v>
      </c>
      <c r="C143" s="4" t="s">
        <v>350</v>
      </c>
      <c r="D143" s="4" t="s">
        <v>208</v>
      </c>
      <c r="E143" s="4" t="s">
        <v>42</v>
      </c>
      <c r="F143" s="4" t="s">
        <v>127</v>
      </c>
      <c r="G143" s="2">
        <v>30.2</v>
      </c>
    </row>
    <row r="144" spans="1:7" ht="12.75">
      <c r="A144">
        <v>61</v>
      </c>
      <c r="B144">
        <v>61</v>
      </c>
      <c r="C144" s="4" t="s">
        <v>584</v>
      </c>
      <c r="D144" s="4" t="s">
        <v>786</v>
      </c>
      <c r="E144" s="4" t="s">
        <v>42</v>
      </c>
      <c r="F144" s="4" t="s">
        <v>33</v>
      </c>
      <c r="G144" s="2">
        <v>30.3</v>
      </c>
    </row>
    <row r="145" spans="1:7" ht="12.75">
      <c r="A145">
        <v>62</v>
      </c>
      <c r="B145">
        <v>62</v>
      </c>
      <c r="C145" s="4" t="s">
        <v>331</v>
      </c>
      <c r="D145" s="4" t="s">
        <v>162</v>
      </c>
      <c r="E145" s="4" t="s">
        <v>42</v>
      </c>
      <c r="F145" s="4" t="s">
        <v>36</v>
      </c>
      <c r="G145" s="2">
        <v>30.58</v>
      </c>
    </row>
    <row r="146" spans="1:7" ht="12.75">
      <c r="A146">
        <v>63</v>
      </c>
      <c r="B146">
        <v>63</v>
      </c>
      <c r="C146" s="4" t="s">
        <v>343</v>
      </c>
      <c r="D146" s="4" t="s">
        <v>787</v>
      </c>
      <c r="E146" s="4" t="s">
        <v>42</v>
      </c>
      <c r="F146" s="4" t="s">
        <v>33</v>
      </c>
      <c r="G146" s="2">
        <v>31.08</v>
      </c>
    </row>
    <row r="147" spans="1:7" ht="12.75">
      <c r="A147">
        <v>64</v>
      </c>
      <c r="B147">
        <v>64</v>
      </c>
      <c r="C147" s="4" t="s">
        <v>371</v>
      </c>
      <c r="D147" s="4" t="s">
        <v>205</v>
      </c>
      <c r="E147" s="4" t="s">
        <v>43</v>
      </c>
      <c r="F147" s="4" t="s">
        <v>39</v>
      </c>
      <c r="G147" s="2">
        <v>31.18</v>
      </c>
    </row>
    <row r="148" spans="1:7" ht="12.75">
      <c r="A148">
        <v>65</v>
      </c>
      <c r="B148">
        <v>65</v>
      </c>
      <c r="C148" s="4" t="s">
        <v>345</v>
      </c>
      <c r="D148" s="4" t="s">
        <v>206</v>
      </c>
      <c r="E148" s="4" t="s">
        <v>44</v>
      </c>
      <c r="F148" s="4" t="s">
        <v>207</v>
      </c>
      <c r="G148" s="2">
        <v>31.28</v>
      </c>
    </row>
    <row r="149" spans="1:7" ht="12.75">
      <c r="A149">
        <v>66</v>
      </c>
      <c r="B149">
        <v>66</v>
      </c>
      <c r="C149" s="4" t="s">
        <v>792</v>
      </c>
      <c r="D149" s="4" t="s">
        <v>543</v>
      </c>
      <c r="E149" s="4" t="s">
        <v>44</v>
      </c>
      <c r="F149" s="4" t="s">
        <v>120</v>
      </c>
      <c r="G149" s="2">
        <v>31.36</v>
      </c>
    </row>
    <row r="150" spans="1:7" ht="12.75">
      <c r="A150">
        <v>67</v>
      </c>
      <c r="B150">
        <v>67</v>
      </c>
      <c r="C150" s="4" t="s">
        <v>340</v>
      </c>
      <c r="D150" s="4" t="s">
        <v>191</v>
      </c>
      <c r="E150" s="4" t="s">
        <v>43</v>
      </c>
      <c r="F150" s="4" t="s">
        <v>53</v>
      </c>
      <c r="G150" s="2">
        <v>31.52</v>
      </c>
    </row>
    <row r="151" spans="1:7" ht="12.75">
      <c r="A151">
        <v>68</v>
      </c>
      <c r="B151">
        <v>68</v>
      </c>
      <c r="C151" s="4" t="s">
        <v>788</v>
      </c>
      <c r="D151" s="4" t="s">
        <v>65</v>
      </c>
      <c r="E151" s="4" t="s">
        <v>90</v>
      </c>
      <c r="F151" s="4" t="s">
        <v>64</v>
      </c>
      <c r="G151" s="2">
        <v>33.02</v>
      </c>
    </row>
    <row r="152" spans="1:7" ht="12.75">
      <c r="A152">
        <v>69</v>
      </c>
      <c r="B152">
        <v>69</v>
      </c>
      <c r="C152" s="4" t="s">
        <v>333</v>
      </c>
      <c r="D152" s="4" t="s">
        <v>129</v>
      </c>
      <c r="E152" s="4" t="s">
        <v>43</v>
      </c>
      <c r="F152" s="4" t="s">
        <v>36</v>
      </c>
      <c r="G152" s="2">
        <v>33.51</v>
      </c>
    </row>
    <row r="153" spans="1:7" ht="12.75">
      <c r="A153">
        <v>70</v>
      </c>
      <c r="B153">
        <v>70</v>
      </c>
      <c r="C153" s="4" t="s">
        <v>381</v>
      </c>
      <c r="D153" s="4" t="s">
        <v>163</v>
      </c>
      <c r="E153" s="4" t="s">
        <v>85</v>
      </c>
      <c r="F153" s="4" t="s">
        <v>120</v>
      </c>
      <c r="G153" s="2">
        <v>34.01</v>
      </c>
    </row>
    <row r="154" spans="1:7" ht="12.75">
      <c r="A154">
        <v>71</v>
      </c>
      <c r="B154">
        <v>71</v>
      </c>
      <c r="C154" s="4" t="s">
        <v>341</v>
      </c>
      <c r="D154" s="4" t="s">
        <v>342</v>
      </c>
      <c r="E154" s="4" t="s">
        <v>90</v>
      </c>
      <c r="F154" s="4" t="s">
        <v>53</v>
      </c>
      <c r="G154" s="2">
        <v>34.21</v>
      </c>
    </row>
    <row r="155" spans="1:7" ht="12.75">
      <c r="A155">
        <v>72</v>
      </c>
      <c r="B155">
        <v>72</v>
      </c>
      <c r="C155" s="4" t="s">
        <v>562</v>
      </c>
      <c r="D155" s="4" t="s">
        <v>290</v>
      </c>
      <c r="E155" s="4" t="s">
        <v>83</v>
      </c>
      <c r="F155" s="4" t="s">
        <v>2</v>
      </c>
      <c r="G155" s="2">
        <v>34.52</v>
      </c>
    </row>
    <row r="156" spans="4:7" ht="12.75">
      <c r="D156" s="4"/>
      <c r="E156" s="4"/>
      <c r="F156" s="4"/>
      <c r="G156" s="2"/>
    </row>
    <row r="157" ht="12.75">
      <c r="G157" s="2"/>
    </row>
    <row r="158" ht="12.75">
      <c r="G158" s="2"/>
    </row>
    <row r="159" ht="12.75">
      <c r="G159" s="2"/>
    </row>
    <row r="160" ht="12.75">
      <c r="G160" s="2"/>
    </row>
    <row r="161" ht="12.75">
      <c r="G161" s="2"/>
    </row>
    <row r="162" ht="12.75">
      <c r="G162" s="2"/>
    </row>
    <row r="163" ht="12.75">
      <c r="G163" s="2"/>
    </row>
    <row r="164" ht="12.75">
      <c r="G164" s="2"/>
    </row>
    <row r="165" ht="12.75">
      <c r="G165" s="2"/>
    </row>
    <row r="166" ht="12.75">
      <c r="G166" s="2"/>
    </row>
    <row r="167" ht="12.75">
      <c r="G167" s="2"/>
    </row>
    <row r="168" ht="12.75">
      <c r="G168" s="2"/>
    </row>
    <row r="169" ht="12.75">
      <c r="G169" s="2"/>
    </row>
    <row r="170" ht="12.75">
      <c r="G170" s="2"/>
    </row>
    <row r="171" ht="12.75">
      <c r="G171" s="2"/>
    </row>
    <row r="172" ht="12.75">
      <c r="G172" s="2"/>
    </row>
    <row r="173" ht="12.75">
      <c r="G173" s="2"/>
    </row>
    <row r="174" ht="12.75">
      <c r="G174" s="2"/>
    </row>
    <row r="175" ht="12.75">
      <c r="G175" s="2"/>
    </row>
    <row r="176" ht="12.75">
      <c r="G176" s="2"/>
    </row>
    <row r="177" ht="12.75">
      <c r="G177" s="2"/>
    </row>
    <row r="178" ht="12.75">
      <c r="G178" s="2"/>
    </row>
    <row r="179" ht="12.75">
      <c r="G179" s="2"/>
    </row>
    <row r="180" ht="12.75">
      <c r="G180" s="2"/>
    </row>
    <row r="181" ht="12.75">
      <c r="G181" s="2"/>
    </row>
    <row r="182" ht="12.75">
      <c r="G182" s="2"/>
    </row>
    <row r="183" ht="12.75">
      <c r="G183" s="2"/>
    </row>
    <row r="184" ht="12.75">
      <c r="G184" s="2"/>
    </row>
    <row r="185" ht="12.75">
      <c r="G185" s="2"/>
    </row>
    <row r="186" ht="12.75">
      <c r="G186" s="2"/>
    </row>
    <row r="187" ht="12.75">
      <c r="G187" s="2"/>
    </row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Mark</cp:lastModifiedBy>
  <cp:lastPrinted>2011-01-15T16:45:13Z</cp:lastPrinted>
  <dcterms:created xsi:type="dcterms:W3CDTF">2003-11-02T12:27:36Z</dcterms:created>
  <dcterms:modified xsi:type="dcterms:W3CDTF">2011-12-03T23:25:19Z</dcterms:modified>
  <cp:category/>
  <cp:version/>
  <cp:contentType/>
  <cp:contentStatus/>
</cp:coreProperties>
</file>