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Sheet1" sheetId="13" r:id="rId13"/>
  </sheets>
  <definedNames>
    <definedName name="_xlnm.Print_Area" localSheetId="2">'Female Results'!$B$64:$O$77</definedName>
    <definedName name="_xlnm.Print_Area" localSheetId="1">'Male Results'!$M$111:$T$163</definedName>
    <definedName name="_xlnm.Print_Area" localSheetId="10">'Snr, Jnr, Vet Men Overall'!$A$1:$J$7</definedName>
    <definedName name="_xlnm.Print_Area" localSheetId="6">'Snr, Jnr, Vet Women Overall'!$A$1:$J$44</definedName>
    <definedName name="_xlnm.Print_Area" localSheetId="11">'u11 Overall'!$A$2:$J$20</definedName>
    <definedName name="_xlnm.Print_Area" localSheetId="0">'U11 results'!$M$7:$S$16</definedName>
    <definedName name="_xlnm.Print_Area" localSheetId="7">'u13 Boys Overall'!$A$1:$J$18</definedName>
    <definedName name="_xlnm.Print_Area" localSheetId="3">'u13 Girls Overall'!$A$2:$J$17</definedName>
    <definedName name="_xlnm.Print_Area" localSheetId="8">'u15 Boys Overall'!$A$2:$J$14</definedName>
    <definedName name="_xlnm.Print_Area" localSheetId="4">'u15 Girls Overall'!$A$1:$J$19</definedName>
    <definedName name="_xlnm.Print_Area" localSheetId="9">'u17 Men Overall'!$A$1:$J$11</definedName>
    <definedName name="_xlnm.Print_Area" localSheetId="5">'u17 Women Overall'!$A$2:$J$9</definedName>
  </definedNames>
  <calcPr fullCalcOnLoad="1"/>
</workbook>
</file>

<file path=xl/sharedStrings.xml><?xml version="1.0" encoding="utf-8"?>
<sst xmlns="http://schemas.openxmlformats.org/spreadsheetml/2006/main" count="3300" uniqueCount="905">
  <si>
    <t>North Midlands Cross Country league</t>
  </si>
  <si>
    <t>U13 Boys</t>
  </si>
  <si>
    <t>Burton</t>
  </si>
  <si>
    <t>A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</si>
  <si>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</si>
  <si>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</si>
  <si>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</si>
  <si>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</si>
  <si>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</si>
  <si>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</si>
  <si>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</si>
  <si>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</si>
  <si>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</si>
  <si>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</si>
  <si>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</si>
  <si>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</si>
  <si>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</si>
  <si>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</si>
  <si>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</si>
  <si>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</si>
  <si>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</si>
  <si>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</si>
  <si>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</si>
  <si>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</si>
  <si>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</si>
  <si>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</si>
  <si>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</si>
  <si>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</si>
  <si>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</si>
  <si>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</si>
  <si>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</si>
  <si>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</si>
  <si>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</si>
  <si>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</si>
  <si>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</si>
  <si>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</si>
  <si>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</si>
  <si>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</si>
  <si>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</si>
  <si>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</si>
  <si>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</si>
  <si>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</si>
  <si>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</si>
  <si>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</si>
  <si>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</si>
  <si>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</si>
  <si>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</si>
  <si>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</si>
  <si>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</si>
  <si>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</si>
  <si>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</si>
  <si>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</si>
  <si>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</si>
  <si>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</si>
  <si>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</si>
  <si>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</si>
  <si>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</si>
  <si>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</si>
  <si>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</si>
  <si>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</si>
  <si>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Hardy</t>
  </si>
  <si>
    <t>Notts A C a</t>
  </si>
  <si>
    <t>Nene Valley a</t>
  </si>
  <si>
    <t>Alex</t>
  </si>
  <si>
    <t>Niamh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</si>
  <si>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</si>
  <si>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</si>
  <si>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</si>
  <si>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</si>
  <si>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</si>
  <si>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</si>
  <si>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</si>
  <si>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</si>
  <si>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Cooper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</si>
  <si>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</si>
  <si>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</si>
  <si>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</si>
  <si>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</si>
  <si>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</si>
  <si>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</si>
  <si>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</si>
  <si>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</si>
  <si>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Ellie</t>
  </si>
  <si>
    <t>Keating</t>
  </si>
  <si>
    <t>Vet Women</t>
  </si>
  <si>
    <t>Notts AC</t>
  </si>
  <si>
    <t>Barnes</t>
  </si>
  <si>
    <t>Sinfin</t>
  </si>
  <si>
    <t>Newark AC</t>
  </si>
  <si>
    <t xml:space="preserve">Mens </t>
  </si>
  <si>
    <t>Waring</t>
  </si>
  <si>
    <t>Will</t>
  </si>
  <si>
    <t>Orgill</t>
  </si>
  <si>
    <t>Emily</t>
  </si>
  <si>
    <t>Mollie</t>
  </si>
  <si>
    <t>Lauren</t>
  </si>
  <si>
    <t>Amy</t>
  </si>
  <si>
    <t>U11 Teams</t>
  </si>
  <si>
    <t>Kettering</t>
  </si>
  <si>
    <t>Charlotte</t>
  </si>
  <si>
    <t>O'Hanlon</t>
  </si>
  <si>
    <t>Rebecca</t>
  </si>
  <si>
    <t>Amber</t>
  </si>
  <si>
    <t>Michelle</t>
  </si>
  <si>
    <t>Amanda</t>
  </si>
  <si>
    <t>James</t>
  </si>
  <si>
    <t>Marise</t>
  </si>
  <si>
    <t>Claire</t>
  </si>
  <si>
    <t>Sam</t>
  </si>
  <si>
    <t>Holly</t>
  </si>
  <si>
    <t>Green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</si>
  <si>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</si>
  <si>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</si>
  <si>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</si>
  <si>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</si>
  <si>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</si>
  <si>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</si>
  <si>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</si>
  <si>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</si>
  <si>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</si>
  <si>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</si>
  <si>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</si>
  <si>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</si>
  <si>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</si>
  <si>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</si>
  <si>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</si>
  <si>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</si>
  <si>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</si>
  <si>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</si>
  <si>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</si>
  <si>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</si>
  <si>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</si>
  <si>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</si>
  <si>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</si>
  <si>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</si>
  <si>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</si>
  <si>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</si>
  <si>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Michael</t>
  </si>
  <si>
    <t>Nigel</t>
  </si>
  <si>
    <t>3km</t>
  </si>
  <si>
    <t>5km</t>
  </si>
  <si>
    <t>6km</t>
  </si>
  <si>
    <t>Mathie</t>
  </si>
  <si>
    <t>Karen</t>
  </si>
  <si>
    <t>Armstrong</t>
  </si>
  <si>
    <t>Laura</t>
  </si>
  <si>
    <t>Lucy</t>
  </si>
  <si>
    <t>Katie</t>
  </si>
  <si>
    <t>Oakley</t>
  </si>
  <si>
    <t>Park</t>
  </si>
  <si>
    <t>Phil</t>
  </si>
  <si>
    <t>Dean</t>
  </si>
  <si>
    <t>Ethan</t>
  </si>
  <si>
    <t>Robinson</t>
  </si>
  <si>
    <t>Notts A</t>
  </si>
  <si>
    <t>v70</t>
  </si>
  <si>
    <t>Neal</t>
  </si>
  <si>
    <t>Humphreys</t>
  </si>
  <si>
    <t>Partridge</t>
  </si>
  <si>
    <t>Thompson</t>
  </si>
  <si>
    <t>Blackwell &amp; Dist</t>
  </si>
  <si>
    <t>Charlie</t>
  </si>
  <si>
    <t>Winfield</t>
  </si>
  <si>
    <t>Ashleigh</t>
  </si>
  <si>
    <t>Jackie</t>
  </si>
  <si>
    <t>Beeston</t>
  </si>
  <si>
    <t>Gareth</t>
  </si>
  <si>
    <t>Bateman</t>
  </si>
  <si>
    <t>Wilkinson</t>
  </si>
  <si>
    <t>Bourne Town Harriers</t>
  </si>
  <si>
    <t>Johnson</t>
  </si>
  <si>
    <t>Duers</t>
  </si>
  <si>
    <t>Southwell AC</t>
  </si>
  <si>
    <t>Fran</t>
  </si>
  <si>
    <t>Meakin</t>
  </si>
  <si>
    <t>Hunt</t>
  </si>
  <si>
    <t>Walker</t>
  </si>
  <si>
    <t>Godwin</t>
  </si>
  <si>
    <t>Galpin</t>
  </si>
  <si>
    <t>Ellison</t>
  </si>
  <si>
    <t>Lupton</t>
  </si>
  <si>
    <t>Talbot</t>
  </si>
  <si>
    <t>Hawkins</t>
  </si>
  <si>
    <t>Watson</t>
  </si>
  <si>
    <t>Jeremy</t>
  </si>
  <si>
    <t>Watkins</t>
  </si>
  <si>
    <t>Megan</t>
  </si>
  <si>
    <t>Trudi</t>
  </si>
  <si>
    <t>Deb</t>
  </si>
  <si>
    <t>Galletta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</si>
  <si>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</si>
  <si>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</si>
  <si>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</si>
  <si>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</si>
  <si>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</si>
  <si>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</si>
  <si>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</si>
  <si>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</si>
  <si>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</si>
  <si>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Pennington</t>
  </si>
  <si>
    <t>Reed</t>
  </si>
  <si>
    <t>Jonathan</t>
  </si>
  <si>
    <t>Geoff</t>
  </si>
  <si>
    <t>Moore</t>
  </si>
  <si>
    <t>Colin</t>
  </si>
  <si>
    <t>Grogan</t>
  </si>
  <si>
    <t>Imogen</t>
  </si>
  <si>
    <t>Lily</t>
  </si>
  <si>
    <t>Grant</t>
  </si>
  <si>
    <t>Sarah</t>
  </si>
  <si>
    <t>Huncote Harriers</t>
  </si>
  <si>
    <t>Ripley RC</t>
  </si>
  <si>
    <t>Benjamin</t>
  </si>
  <si>
    <t>Everist</t>
  </si>
  <si>
    <t>Myles</t>
  </si>
  <si>
    <t>Ediker</t>
  </si>
  <si>
    <t>Newark</t>
  </si>
  <si>
    <t>Tupholme</t>
  </si>
  <si>
    <t>Clawson</t>
  </si>
  <si>
    <t>Anthony</t>
  </si>
  <si>
    <t>Meenaghan</t>
  </si>
  <si>
    <t>Francis</t>
  </si>
  <si>
    <t>McMillan</t>
  </si>
  <si>
    <t>Russell</t>
  </si>
  <si>
    <t>Jacob</t>
  </si>
  <si>
    <t>Marsh</t>
  </si>
  <si>
    <t xml:space="preserve">Notts Trent University </t>
  </si>
  <si>
    <t>Zoe</t>
  </si>
  <si>
    <t>Sharratt</t>
  </si>
  <si>
    <t xml:space="preserve">Joe </t>
  </si>
  <si>
    <t>Mike</t>
  </si>
  <si>
    <t>Rushcliffe</t>
  </si>
  <si>
    <t>Moffatt</t>
  </si>
  <si>
    <t>Erewash</t>
  </si>
  <si>
    <t>Rolls Royce Harriers</t>
  </si>
  <si>
    <t>Nutt</t>
  </si>
  <si>
    <t>Libby</t>
  </si>
  <si>
    <t>Goodall</t>
  </si>
  <si>
    <t>Erewash Valley</t>
  </si>
  <si>
    <t>Bagguley</t>
  </si>
  <si>
    <t>Miles</t>
  </si>
  <si>
    <t>Muddeman</t>
  </si>
  <si>
    <t>Willocks</t>
  </si>
  <si>
    <t>U20, Snr &amp; Vet Men</t>
  </si>
  <si>
    <t xml:space="preserve">U11 </t>
  </si>
  <si>
    <t>U20, Snr &amp; Vet Women</t>
  </si>
  <si>
    <t>U17 Women</t>
  </si>
  <si>
    <t xml:space="preserve">U15 Girls </t>
  </si>
  <si>
    <t>Tighe</t>
  </si>
  <si>
    <t>Lucas</t>
  </si>
  <si>
    <t>Wolf-Pudney</t>
  </si>
  <si>
    <t>4 Life Tri</t>
  </si>
  <si>
    <t>Callum</t>
  </si>
  <si>
    <t>Garner</t>
  </si>
  <si>
    <t>Highton-Durrant</t>
  </si>
  <si>
    <t>Elliot</t>
  </si>
  <si>
    <t>Buckley</t>
  </si>
  <si>
    <t>Josh</t>
  </si>
  <si>
    <t>Joseph</t>
  </si>
  <si>
    <t>Cousins</t>
  </si>
  <si>
    <t>Marshall</t>
  </si>
  <si>
    <t>Mansfield Harriers</t>
  </si>
  <si>
    <t>Beaumont</t>
  </si>
  <si>
    <t>Formula One</t>
  </si>
  <si>
    <t>Finlay</t>
  </si>
  <si>
    <t>Potter</t>
  </si>
  <si>
    <t>Roberts</t>
  </si>
  <si>
    <t>Bourne</t>
  </si>
  <si>
    <t>Destiny</t>
  </si>
  <si>
    <t>Elsie</t>
  </si>
  <si>
    <t>Scarlett</t>
  </si>
  <si>
    <t>Joe</t>
  </si>
  <si>
    <t>Tilly</t>
  </si>
  <si>
    <t>Owens</t>
  </si>
  <si>
    <t>Unknown</t>
  </si>
  <si>
    <t>Harriet</t>
  </si>
  <si>
    <t>Sophie</t>
  </si>
  <si>
    <t>Hartley</t>
  </si>
  <si>
    <t>Calypso</t>
  </si>
  <si>
    <t>Priestly</t>
  </si>
  <si>
    <t>Maya</t>
  </si>
  <si>
    <t>Rushcliffe AC</t>
  </si>
  <si>
    <t>Todd -McIntyre</t>
  </si>
  <si>
    <t>Naylor</t>
  </si>
  <si>
    <t>Hudson</t>
  </si>
  <si>
    <t>Amelia</t>
  </si>
  <si>
    <t>Anna</t>
  </si>
  <si>
    <t>Madeleine</t>
  </si>
  <si>
    <t>Julie</t>
  </si>
  <si>
    <t>Danni</t>
  </si>
  <si>
    <t>Ann</t>
  </si>
  <si>
    <t>Gould</t>
  </si>
  <si>
    <t>Catherine</t>
  </si>
  <si>
    <t>Charlton</t>
  </si>
  <si>
    <t>Livesey</t>
  </si>
  <si>
    <t>Redhill</t>
  </si>
  <si>
    <t>Bev</t>
  </si>
  <si>
    <t>Merryweather</t>
  </si>
  <si>
    <t>Esther</t>
  </si>
  <si>
    <t>Broughton</t>
  </si>
  <si>
    <t>Carter</t>
  </si>
  <si>
    <t>J</t>
  </si>
  <si>
    <t>Cregg</t>
  </si>
  <si>
    <t>Jackson</t>
  </si>
  <si>
    <t>Redhill a</t>
  </si>
  <si>
    <t>Southwell a</t>
  </si>
  <si>
    <t>Gibson</t>
  </si>
  <si>
    <t>Graham</t>
  </si>
  <si>
    <t>Couldwell</t>
  </si>
  <si>
    <t>Dan</t>
  </si>
  <si>
    <t>Jacobs</t>
  </si>
  <si>
    <t>Griffiths</t>
  </si>
  <si>
    <t>Moffat</t>
  </si>
  <si>
    <t>Brooks</t>
  </si>
  <si>
    <t>Tony</t>
  </si>
  <si>
    <t>Weatherson</t>
  </si>
  <si>
    <t>Kendrick</t>
  </si>
  <si>
    <t>Slight</t>
  </si>
  <si>
    <t>Powell</t>
  </si>
  <si>
    <t>Baggs</t>
  </si>
  <si>
    <t>Alan</t>
  </si>
  <si>
    <t>Hurley</t>
  </si>
  <si>
    <t>Grahame</t>
  </si>
  <si>
    <t>Abbott</t>
  </si>
  <si>
    <t>Holmes</t>
  </si>
  <si>
    <t>Ball</t>
  </si>
  <si>
    <t>Currie</t>
  </si>
  <si>
    <t>Nicholson</t>
  </si>
  <si>
    <t>Holme Pierrepont A</t>
  </si>
  <si>
    <t>May</t>
  </si>
  <si>
    <t>Loach</t>
  </si>
  <si>
    <t>Jose</t>
  </si>
  <si>
    <t>Fortune</t>
  </si>
  <si>
    <t>Wilcox</t>
  </si>
  <si>
    <t>Church</t>
  </si>
  <si>
    <t>Wright</t>
  </si>
  <si>
    <t>Absolute Tri</t>
  </si>
  <si>
    <t>Ollie</t>
  </si>
  <si>
    <t>Mapesho</t>
  </si>
  <si>
    <t>Towns</t>
  </si>
  <si>
    <t>Bethany</t>
  </si>
  <si>
    <t>Elizabeth</t>
  </si>
  <si>
    <t>Stretton</t>
  </si>
  <si>
    <t>Oliver</t>
  </si>
  <si>
    <t>Cat</t>
  </si>
  <si>
    <t>Pamela</t>
  </si>
  <si>
    <t>Dutton</t>
  </si>
  <si>
    <t>Hayley</t>
  </si>
  <si>
    <t>Pidgeon</t>
  </si>
  <si>
    <t xml:space="preserve">Stu </t>
  </si>
  <si>
    <t>Coe</t>
  </si>
  <si>
    <t>Keith</t>
  </si>
  <si>
    <t>O'Sullivan</t>
  </si>
  <si>
    <t>Trent University</t>
  </si>
  <si>
    <t>McKenna</t>
  </si>
  <si>
    <t>Mutumka</t>
  </si>
  <si>
    <t>Bradley</t>
  </si>
  <si>
    <t>Cross</t>
  </si>
  <si>
    <t>Billy</t>
  </si>
  <si>
    <t>Notts A C b</t>
  </si>
  <si>
    <t>Warner</t>
  </si>
  <si>
    <t>4 Life Tri Club</t>
  </si>
  <si>
    <t xml:space="preserve">Jim </t>
  </si>
  <si>
    <t>Andrew</t>
  </si>
  <si>
    <t>Blakeway</t>
  </si>
  <si>
    <t>Meylan</t>
  </si>
  <si>
    <t>Chrispin</t>
  </si>
  <si>
    <t>Tufin</t>
  </si>
  <si>
    <t>Worksop</t>
  </si>
  <si>
    <t>Paula</t>
  </si>
  <si>
    <t>Helen</t>
  </si>
  <si>
    <t>Eve</t>
  </si>
  <si>
    <t>Chrstine</t>
  </si>
  <si>
    <t>Heaton</t>
  </si>
  <si>
    <t>Nicky</t>
  </si>
  <si>
    <t>Feeney</t>
  </si>
  <si>
    <t>Holt</t>
  </si>
  <si>
    <t xml:space="preserve">J </t>
  </si>
  <si>
    <t>Boughton</t>
  </si>
  <si>
    <t>Phillip</t>
  </si>
  <si>
    <t>Dougie</t>
  </si>
  <si>
    <t>Cory</t>
  </si>
  <si>
    <t xml:space="preserve">Dan </t>
  </si>
  <si>
    <t xml:space="preserve">Luca </t>
  </si>
  <si>
    <t>Mayes</t>
  </si>
  <si>
    <t>Brown</t>
  </si>
  <si>
    <t>Spencer</t>
  </si>
  <si>
    <t>Oscar</t>
  </si>
  <si>
    <t>Curtis</t>
  </si>
  <si>
    <t>Moss</t>
  </si>
  <si>
    <t>Holford</t>
  </si>
  <si>
    <t>Freddie</t>
  </si>
  <si>
    <t>Gallard</t>
  </si>
  <si>
    <t>Rowley</t>
  </si>
  <si>
    <t>Dickinson</t>
  </si>
  <si>
    <t>Eastwood</t>
  </si>
  <si>
    <t>Matlock AC</t>
  </si>
  <si>
    <t>Gill</t>
  </si>
  <si>
    <t>Toby</t>
  </si>
  <si>
    <t>Charters</t>
  </si>
  <si>
    <t>Angus</t>
  </si>
  <si>
    <t>Dylan</t>
  </si>
  <si>
    <t>McGlinchey</t>
  </si>
  <si>
    <t>Wreake &amp; Soar</t>
  </si>
  <si>
    <t>Codi-Leigh</t>
  </si>
  <si>
    <t>Middleton</t>
  </si>
  <si>
    <t>Lawerence</t>
  </si>
  <si>
    <t>Cannell</t>
  </si>
  <si>
    <t>Jude</t>
  </si>
  <si>
    <t>Bush</t>
  </si>
  <si>
    <t>Thomas</t>
  </si>
  <si>
    <t>Ewan</t>
  </si>
  <si>
    <t>Carson</t>
  </si>
  <si>
    <t>Milan</t>
  </si>
  <si>
    <t>Campion</t>
  </si>
  <si>
    <t>Richardson</t>
  </si>
  <si>
    <t>McIntyre</t>
  </si>
  <si>
    <t>Bould</t>
  </si>
  <si>
    <t>Woodard</t>
  </si>
  <si>
    <t>Millie</t>
  </si>
  <si>
    <t>Maston</t>
  </si>
  <si>
    <t>Coleman</t>
  </si>
  <si>
    <t>Jo</t>
  </si>
  <si>
    <t>Eliot</t>
  </si>
  <si>
    <t>Daisy</t>
  </si>
  <si>
    <t>Rose</t>
  </si>
  <si>
    <t>Drew</t>
  </si>
  <si>
    <t>Rouse</t>
  </si>
  <si>
    <t>Issy</t>
  </si>
  <si>
    <t>Emma</t>
  </si>
  <si>
    <t>Hal</t>
  </si>
  <si>
    <t>Lowe</t>
  </si>
  <si>
    <t>Morgan-Williams</t>
  </si>
  <si>
    <t>Bailey</t>
  </si>
  <si>
    <t>Brooker</t>
  </si>
  <si>
    <t>M</t>
  </si>
  <si>
    <t>House</t>
  </si>
  <si>
    <t>Issac</t>
  </si>
  <si>
    <t>Fell</t>
  </si>
  <si>
    <t>Lottie</t>
  </si>
  <si>
    <t>Hemming</t>
  </si>
  <si>
    <t>Rawson</t>
  </si>
  <si>
    <t>Sanders</t>
  </si>
  <si>
    <t>Max</t>
  </si>
  <si>
    <t>Mason</t>
  </si>
  <si>
    <t>Aoife</t>
  </si>
  <si>
    <t>Reidu</t>
  </si>
  <si>
    <t>Saffron AC</t>
  </si>
  <si>
    <t>Finch</t>
  </si>
  <si>
    <t>Samuel</t>
  </si>
  <si>
    <t>Tansley</t>
  </si>
  <si>
    <t>Poppy</t>
  </si>
  <si>
    <t>Adkin</t>
  </si>
  <si>
    <t>Lewin</t>
  </si>
  <si>
    <t>Hagger</t>
  </si>
  <si>
    <t>Wreake &amp; Soar Valley AC</t>
  </si>
  <si>
    <t>Madison</t>
  </si>
  <si>
    <t>Torbutt</t>
  </si>
  <si>
    <t xml:space="preserve">Wreake &amp; Soar Valley </t>
  </si>
  <si>
    <t>Molly</t>
  </si>
  <si>
    <t>Peel</t>
  </si>
  <si>
    <t>Abbie</t>
  </si>
  <si>
    <t>Darnell</t>
  </si>
  <si>
    <t>Angelica</t>
  </si>
  <si>
    <t>Oparinde</t>
  </si>
  <si>
    <t>Paige</t>
  </si>
  <si>
    <t>Vick</t>
  </si>
  <si>
    <t>Flo</t>
  </si>
  <si>
    <t>Alice</t>
  </si>
  <si>
    <t>Barker</t>
  </si>
  <si>
    <t>McNeill</t>
  </si>
  <si>
    <t>Nancy</t>
  </si>
  <si>
    <t>Britten</t>
  </si>
  <si>
    <t>Gamble</t>
  </si>
  <si>
    <t>Wreake &amp; Soar Valley</t>
  </si>
  <si>
    <t>Freya</t>
  </si>
  <si>
    <t>Batkin</t>
  </si>
  <si>
    <t>Mia</t>
  </si>
  <si>
    <t>Brockway</t>
  </si>
  <si>
    <t>Natalie</t>
  </si>
  <si>
    <t>.</t>
  </si>
  <si>
    <t>Beaumont RC</t>
  </si>
  <si>
    <t>Beeston AC</t>
  </si>
  <si>
    <t>Christine</t>
  </si>
  <si>
    <t>Bexton</t>
  </si>
  <si>
    <t>Hall</t>
  </si>
  <si>
    <t>Hewitt</t>
  </si>
  <si>
    <t>Lianne</t>
  </si>
  <si>
    <t>Martha</t>
  </si>
  <si>
    <t>Sandy</t>
  </si>
  <si>
    <t>Poole</t>
  </si>
  <si>
    <t>Sandra</t>
  </si>
  <si>
    <t>Ankers</t>
  </si>
  <si>
    <t>Pike</t>
  </si>
  <si>
    <t>Barbara</t>
  </si>
  <si>
    <t>Ponlia</t>
  </si>
  <si>
    <t>Leicester University</t>
  </si>
  <si>
    <t>Chloe</t>
  </si>
  <si>
    <t>Natasha</t>
  </si>
  <si>
    <t>Lori</t>
  </si>
  <si>
    <t>Ritchie</t>
  </si>
  <si>
    <t>Bradshaw</t>
  </si>
  <si>
    <t>Peterborough</t>
  </si>
  <si>
    <t>Stocks</t>
  </si>
  <si>
    <t>Joanne</t>
  </si>
  <si>
    <t>Howett</t>
  </si>
  <si>
    <t>Hughes</t>
  </si>
  <si>
    <t>Titan</t>
  </si>
  <si>
    <t xml:space="preserve">Beth </t>
  </si>
  <si>
    <t>Beaumont R C</t>
  </si>
  <si>
    <t>Beeston A C</t>
  </si>
  <si>
    <t>Leicester Uni</t>
  </si>
  <si>
    <t>Nottingham Trent</t>
  </si>
  <si>
    <t>Christian</t>
  </si>
  <si>
    <t>Howitt</t>
  </si>
  <si>
    <t>Buchanan</t>
  </si>
  <si>
    <t>Nathan</t>
  </si>
  <si>
    <t>Brad</t>
  </si>
  <si>
    <t>Ibeggazine</t>
  </si>
  <si>
    <t>Brian</t>
  </si>
  <si>
    <t>Belper Harriers</t>
  </si>
  <si>
    <t>Jordan</t>
  </si>
  <si>
    <t>Edwards</t>
  </si>
  <si>
    <t>Swee-Leng</t>
  </si>
  <si>
    <t>Chuan</t>
  </si>
  <si>
    <t>Montgomery</t>
  </si>
  <si>
    <t>D</t>
  </si>
  <si>
    <t>Grantham AC</t>
  </si>
  <si>
    <t>Eales</t>
  </si>
  <si>
    <t>Adcock</t>
  </si>
  <si>
    <t>Hermitage</t>
  </si>
  <si>
    <t>Willoughby</t>
  </si>
  <si>
    <t>Perry</t>
  </si>
  <si>
    <t>Jim</t>
  </si>
  <si>
    <t>Rhodes</t>
  </si>
  <si>
    <t>Chambers</t>
  </si>
  <si>
    <t>Mladenovic</t>
  </si>
  <si>
    <t>Parker-Bowen</t>
  </si>
  <si>
    <t>Rieley</t>
  </si>
  <si>
    <t>Wetherill</t>
  </si>
  <si>
    <t>Moorhouse</t>
  </si>
  <si>
    <t>Hampson</t>
  </si>
  <si>
    <t>Lloyd</t>
  </si>
  <si>
    <t>Kempson</t>
  </si>
  <si>
    <t>McCrae</t>
  </si>
  <si>
    <t>Cawood</t>
  </si>
  <si>
    <t>Sean</t>
  </si>
  <si>
    <t>Combie</t>
  </si>
  <si>
    <t>Mcnally</t>
  </si>
  <si>
    <t>Oxland</t>
  </si>
  <si>
    <t>Lycko</t>
  </si>
  <si>
    <t>Burrows</t>
  </si>
  <si>
    <t>Ingram</t>
  </si>
  <si>
    <t xml:space="preserve">Pete </t>
  </si>
  <si>
    <t>McNally</t>
  </si>
  <si>
    <t>Clive</t>
  </si>
  <si>
    <t>Greyson</t>
  </si>
  <si>
    <t>Kimber</t>
  </si>
  <si>
    <t>Dennis</t>
  </si>
  <si>
    <t>Warton-Woods</t>
  </si>
  <si>
    <t>Bill</t>
  </si>
  <si>
    <t>Lawrence</t>
  </si>
  <si>
    <t xml:space="preserve">Mann </t>
  </si>
  <si>
    <t>Welburn</t>
  </si>
  <si>
    <t>Hayes-Gill</t>
  </si>
  <si>
    <t>Isherwood</t>
  </si>
  <si>
    <t>Davey</t>
  </si>
  <si>
    <t>Peterborough AC</t>
  </si>
  <si>
    <t>10 KM</t>
  </si>
  <si>
    <t xml:space="preserve">2 KM </t>
  </si>
  <si>
    <t>Guerrero</t>
  </si>
  <si>
    <t>Kayleigh</t>
  </si>
  <si>
    <t>Odom</t>
  </si>
  <si>
    <t>Kia</t>
  </si>
  <si>
    <t>Andrews</t>
  </si>
  <si>
    <t>Wardle</t>
  </si>
  <si>
    <t>Harvey</t>
  </si>
  <si>
    <t>Hancock</t>
  </si>
  <si>
    <t>Woodhead</t>
  </si>
  <si>
    <t>Nandeli</t>
  </si>
  <si>
    <t>Pelenbe</t>
  </si>
  <si>
    <t>Core</t>
  </si>
  <si>
    <t>Chalogh</t>
  </si>
  <si>
    <t>Hollins</t>
  </si>
  <si>
    <t>Miller</t>
  </si>
  <si>
    <t>Fynn</t>
  </si>
  <si>
    <t>Elana</t>
  </si>
  <si>
    <t>Albery</t>
  </si>
  <si>
    <t>Palmer</t>
  </si>
  <si>
    <t xml:space="preserve">Abi </t>
  </si>
  <si>
    <t>Jess</t>
  </si>
  <si>
    <t>Herbert</t>
  </si>
  <si>
    <t>Seymour</t>
  </si>
  <si>
    <t>Faith</t>
  </si>
  <si>
    <t>Crummey</t>
  </si>
  <si>
    <t>Danny</t>
  </si>
  <si>
    <t>Ray Murden</t>
  </si>
  <si>
    <t>Wrabelowski</t>
  </si>
  <si>
    <t>Madeline</t>
  </si>
  <si>
    <t>Aaron</t>
  </si>
  <si>
    <t>Leoni</t>
  </si>
  <si>
    <t>Gregg</t>
  </si>
  <si>
    <t>Eden</t>
  </si>
  <si>
    <t>Weller</t>
  </si>
  <si>
    <t>Yasmin</t>
  </si>
  <si>
    <t>Ysa</t>
  </si>
  <si>
    <t>Murde</t>
  </si>
  <si>
    <t>Howells</t>
  </si>
  <si>
    <t>Wendy</t>
  </si>
  <si>
    <t>Thomson</t>
  </si>
  <si>
    <t>Yvonne</t>
  </si>
  <si>
    <t>Mehmet</t>
  </si>
  <si>
    <t>Foley</t>
  </si>
  <si>
    <t>Pavey</t>
  </si>
  <si>
    <t>Becky</t>
  </si>
  <si>
    <t>Kelly</t>
  </si>
  <si>
    <t>Weall</t>
  </si>
  <si>
    <t>Lambourne</t>
  </si>
  <si>
    <t>Nici</t>
  </si>
  <si>
    <t>Dela Salle</t>
  </si>
  <si>
    <t>Arnott</t>
  </si>
  <si>
    <t>University of Leicester</t>
  </si>
  <si>
    <t>Ruth</t>
  </si>
  <si>
    <t>Kenny</t>
  </si>
  <si>
    <t>Jean</t>
  </si>
  <si>
    <t>Inglis</t>
  </si>
  <si>
    <t xml:space="preserve">M </t>
  </si>
  <si>
    <t>Noir</t>
  </si>
  <si>
    <t xml:space="preserve">B </t>
  </si>
  <si>
    <t>Dwyer</t>
  </si>
  <si>
    <t>Austin</t>
  </si>
  <si>
    <t>Archie</t>
  </si>
  <si>
    <t>Rayner</t>
  </si>
  <si>
    <t>Leicester Cori</t>
  </si>
  <si>
    <t>Purdell</t>
  </si>
  <si>
    <t>Bennett</t>
  </si>
  <si>
    <t>Bryan</t>
  </si>
  <si>
    <t>Jonny</t>
  </si>
  <si>
    <t>Wadelin</t>
  </si>
  <si>
    <t>Huthwaite</t>
  </si>
  <si>
    <t>Fox</t>
  </si>
  <si>
    <t xml:space="preserve">Loughborough </t>
  </si>
  <si>
    <t>Micheal</t>
  </si>
  <si>
    <t>Channing</t>
  </si>
  <si>
    <t>Spurdens</t>
  </si>
  <si>
    <t>Connal</t>
  </si>
  <si>
    <t>Hiorns</t>
  </si>
  <si>
    <t>Winterton</t>
  </si>
  <si>
    <t>Snowden</t>
  </si>
  <si>
    <t>Stacey</t>
  </si>
  <si>
    <t>Baker</t>
  </si>
  <si>
    <t xml:space="preserve">Clark </t>
  </si>
  <si>
    <t>Southgate</t>
  </si>
  <si>
    <t>Bowen</t>
  </si>
  <si>
    <t>Bishop</t>
  </si>
  <si>
    <t>Team Derby Runner</t>
  </si>
  <si>
    <t>Ned</t>
  </si>
  <si>
    <t>LeGresly</t>
  </si>
  <si>
    <t xml:space="preserve">N </t>
  </si>
  <si>
    <t>Mutukuma</t>
  </si>
  <si>
    <t>Josephine</t>
  </si>
  <si>
    <t>Piccaver</t>
  </si>
  <si>
    <t>Hemmings</t>
  </si>
  <si>
    <t>Joshua</t>
  </si>
  <si>
    <t>Shipley Country Park, Heanor</t>
  </si>
  <si>
    <t>Saturday 5th December 2015</t>
  </si>
  <si>
    <t>Amber Valley &amp; EAC</t>
  </si>
  <si>
    <t>Tatham</t>
  </si>
  <si>
    <t>Phillips</t>
  </si>
  <si>
    <t>Moody</t>
  </si>
  <si>
    <t>Breesha</t>
  </si>
  <si>
    <t>Boswell</t>
  </si>
  <si>
    <t>Birtelte</t>
  </si>
  <si>
    <t>Mellors</t>
  </si>
  <si>
    <t>Finley</t>
  </si>
  <si>
    <t>Kelsey</t>
  </si>
  <si>
    <t>Greenhalgh</t>
  </si>
  <si>
    <t xml:space="preserve">O </t>
  </si>
  <si>
    <t>Downes</t>
  </si>
  <si>
    <t>Owanaye</t>
  </si>
  <si>
    <t>Wells</t>
  </si>
  <si>
    <t>Limmington</t>
  </si>
  <si>
    <t>Betsy</t>
  </si>
  <si>
    <t>Butler</t>
  </si>
  <si>
    <t>Eva</t>
  </si>
  <si>
    <t>Kerry</t>
  </si>
  <si>
    <t>Sutton in Ashfield</t>
  </si>
  <si>
    <t>Lissaman</t>
  </si>
  <si>
    <t>Amber Valley E &amp; AC</t>
  </si>
  <si>
    <t>Blackwell &amp; District</t>
  </si>
  <si>
    <t>Rathbone</t>
  </si>
  <si>
    <t>Eleanor</t>
  </si>
  <si>
    <t>Sabin</t>
  </si>
  <si>
    <t>Newman-Else</t>
  </si>
  <si>
    <t>Indyia</t>
  </si>
  <si>
    <t>Gannon</t>
  </si>
  <si>
    <t>Wadeson</t>
  </si>
  <si>
    <t>Tasker</t>
  </si>
  <si>
    <t>Remington</t>
  </si>
  <si>
    <t>Caitlin</t>
  </si>
  <si>
    <t>Elliott</t>
  </si>
  <si>
    <t>Taya</t>
  </si>
  <si>
    <t>Joslin</t>
  </si>
  <si>
    <t>Crago</t>
  </si>
  <si>
    <t>Elle</t>
  </si>
  <si>
    <t>Daniels</t>
  </si>
  <si>
    <t>Gircha</t>
  </si>
  <si>
    <t>Warrington</t>
  </si>
  <si>
    <t>F</t>
  </si>
  <si>
    <t>Freja</t>
  </si>
  <si>
    <t>Strom</t>
  </si>
  <si>
    <t>Martina</t>
  </si>
  <si>
    <t>Thorpe</t>
  </si>
  <si>
    <t>Lancaster</t>
  </si>
  <si>
    <t>Hazelton</t>
  </si>
  <si>
    <t>Tamsin</t>
  </si>
  <si>
    <t>McGraw</t>
  </si>
  <si>
    <t>Olivia</t>
  </si>
  <si>
    <t>Orkan</t>
  </si>
  <si>
    <t>Mathias</t>
  </si>
  <si>
    <t>Retford</t>
  </si>
  <si>
    <t>Oakes</t>
  </si>
  <si>
    <t>Worksop Harriers</t>
  </si>
  <si>
    <t xml:space="preserve">Southwell </t>
  </si>
  <si>
    <t>Watts</t>
  </si>
  <si>
    <t>Nikki</t>
  </si>
  <si>
    <t>Sprigg</t>
  </si>
  <si>
    <t>Jill</t>
  </si>
  <si>
    <t>Murdey</t>
  </si>
  <si>
    <t>Benniston</t>
  </si>
  <si>
    <t>Nicola</t>
  </si>
  <si>
    <t>Meg</t>
  </si>
  <si>
    <t>McHarg</t>
  </si>
  <si>
    <t>Belper</t>
  </si>
  <si>
    <t>Julliet</t>
  </si>
  <si>
    <t>Weir</t>
  </si>
  <si>
    <t>Hewit</t>
  </si>
  <si>
    <t xml:space="preserve">Erewash </t>
  </si>
  <si>
    <t>Rachel</t>
  </si>
  <si>
    <t>McLardie</t>
  </si>
  <si>
    <t>Dani</t>
  </si>
  <si>
    <t>Goush</t>
  </si>
  <si>
    <t>Fending</t>
  </si>
  <si>
    <t>Caroline</t>
  </si>
  <si>
    <t>Wickham</t>
  </si>
  <si>
    <t>Hodgson</t>
  </si>
  <si>
    <t>Millet</t>
  </si>
  <si>
    <t>Fiona</t>
  </si>
  <si>
    <t>Alexander</t>
  </si>
  <si>
    <t>Brookes</t>
  </si>
  <si>
    <t>Carly</t>
  </si>
  <si>
    <t>Caveley</t>
  </si>
  <si>
    <t>Brauby</t>
  </si>
  <si>
    <t>Ilkeston</t>
  </si>
  <si>
    <t>Danua</t>
  </si>
  <si>
    <t>Kasperski</t>
  </si>
  <si>
    <t>Abie</t>
  </si>
  <si>
    <t>Hearmon</t>
  </si>
  <si>
    <t>Burns</t>
  </si>
  <si>
    <t>Lincoln Wellington</t>
  </si>
  <si>
    <t>Vreni</t>
  </si>
  <si>
    <t>Verhoeven</t>
  </si>
  <si>
    <t>Val</t>
  </si>
  <si>
    <t>Lindsey</t>
  </si>
  <si>
    <t>Kath</t>
  </si>
  <si>
    <t>Crockford</t>
  </si>
  <si>
    <t>Maddy</t>
  </si>
  <si>
    <t>Collinge</t>
  </si>
  <si>
    <t xml:space="preserve">G </t>
  </si>
  <si>
    <t>Weston</t>
  </si>
  <si>
    <t>E</t>
  </si>
  <si>
    <t>Winstanley</t>
  </si>
  <si>
    <t>Jessica</t>
  </si>
  <si>
    <t>Cathy</t>
  </si>
  <si>
    <t>Cresswell</t>
  </si>
  <si>
    <t>Alison</t>
  </si>
  <si>
    <t>Butun</t>
  </si>
  <si>
    <t>Cuthbertson</t>
  </si>
  <si>
    <t>Whiteside</t>
  </si>
  <si>
    <t>Carmen</t>
  </si>
  <si>
    <t>Mikela</t>
  </si>
  <si>
    <t>Gilmore</t>
  </si>
  <si>
    <t>Matthews</t>
  </si>
  <si>
    <t>Lorraine</t>
  </si>
  <si>
    <t>Fozzard</t>
  </si>
  <si>
    <t>Conibear</t>
  </si>
  <si>
    <t>Stan</t>
  </si>
  <si>
    <t>Dickenson</t>
  </si>
  <si>
    <t>Lewis</t>
  </si>
  <si>
    <t>Jamieson</t>
  </si>
  <si>
    <t>Wallbank</t>
  </si>
  <si>
    <t>Kyle</t>
  </si>
  <si>
    <t>Bowley</t>
  </si>
  <si>
    <t>Joel</t>
  </si>
  <si>
    <t>Whittaker-Naylor</t>
  </si>
  <si>
    <t>Woodhall</t>
  </si>
  <si>
    <t>Bowling</t>
  </si>
  <si>
    <t xml:space="preserve">H </t>
  </si>
  <si>
    <t>Beech-McPhil</t>
  </si>
  <si>
    <t>Edge</t>
  </si>
  <si>
    <t>Pollard</t>
  </si>
  <si>
    <t>Ed</t>
  </si>
  <si>
    <t>Parry</t>
  </si>
  <si>
    <t>R</t>
  </si>
  <si>
    <t>Grantham</t>
  </si>
  <si>
    <t>Abberley</t>
  </si>
  <si>
    <t>Mikey</t>
  </si>
  <si>
    <t>Broomhead</t>
  </si>
  <si>
    <t>Tucker</t>
  </si>
  <si>
    <t>Dowling</t>
  </si>
  <si>
    <t>Speake</t>
  </si>
  <si>
    <t>Christopher</t>
  </si>
  <si>
    <t>Allen</t>
  </si>
  <si>
    <t>Briggs</t>
  </si>
  <si>
    <t>Tuffin</t>
  </si>
  <si>
    <t>Notts B</t>
  </si>
  <si>
    <t>Bull</t>
  </si>
  <si>
    <t>Mars</t>
  </si>
  <si>
    <t>Waeraeld</t>
  </si>
  <si>
    <t>Chritchlow</t>
  </si>
  <si>
    <t>Karl</t>
  </si>
  <si>
    <t xml:space="preserve">Wilkins </t>
  </si>
  <si>
    <t>Beavis</t>
  </si>
  <si>
    <t>Leon</t>
  </si>
  <si>
    <t>Malcolm</t>
  </si>
  <si>
    <t>Cochrane</t>
  </si>
  <si>
    <t>Howard</t>
  </si>
  <si>
    <t>Lockton</t>
  </si>
  <si>
    <t>Hindmarch</t>
  </si>
  <si>
    <t>Burley</t>
  </si>
  <si>
    <t>Weightman</t>
  </si>
  <si>
    <t>Denis</t>
  </si>
  <si>
    <t xml:space="preserve">Parker </t>
  </si>
  <si>
    <t>McNeil</t>
  </si>
  <si>
    <t>Jez</t>
  </si>
  <si>
    <t>Smedley</t>
  </si>
  <si>
    <t xml:space="preserve">Richards </t>
  </si>
  <si>
    <t>Rainsford</t>
  </si>
  <si>
    <t>Gordy</t>
  </si>
  <si>
    <t>Woodward</t>
  </si>
  <si>
    <t>Percival</t>
  </si>
  <si>
    <t>Squire</t>
  </si>
  <si>
    <t>Ratherington</t>
  </si>
  <si>
    <t>Davies</t>
  </si>
  <si>
    <t>Hallam</t>
  </si>
  <si>
    <t>Suthering</t>
  </si>
  <si>
    <t>Wyznyski</t>
  </si>
  <si>
    <t xml:space="preserve">Will </t>
  </si>
  <si>
    <t>Meredith</t>
  </si>
  <si>
    <t>Tate</t>
  </si>
  <si>
    <t>Ilkeston R C</t>
  </si>
  <si>
    <t>Sheen</t>
  </si>
  <si>
    <t>Parkes</t>
  </si>
  <si>
    <t>Ellis</t>
  </si>
  <si>
    <t>Moorley</t>
  </si>
  <si>
    <t>Chany</t>
  </si>
  <si>
    <t>Doyle</t>
  </si>
  <si>
    <t>Cook</t>
  </si>
  <si>
    <t>Riley</t>
  </si>
  <si>
    <t>Jonh</t>
  </si>
  <si>
    <t>Hay</t>
  </si>
  <si>
    <t>Damian</t>
  </si>
  <si>
    <t>Cowlishaw</t>
  </si>
  <si>
    <t>Boot</t>
  </si>
  <si>
    <t xml:space="preserve">Rich </t>
  </si>
  <si>
    <t>Howe</t>
  </si>
  <si>
    <t>Day</t>
  </si>
  <si>
    <t>Julian</t>
  </si>
  <si>
    <t xml:space="preserve">Wood </t>
  </si>
  <si>
    <t>Jevon</t>
  </si>
  <si>
    <t>Robertson</t>
  </si>
  <si>
    <t>Beard</t>
  </si>
  <si>
    <t>Wray</t>
  </si>
  <si>
    <t>Carrington</t>
  </si>
  <si>
    <t>Waite</t>
  </si>
  <si>
    <t>Sorrell</t>
  </si>
  <si>
    <t>North Derbyshire</t>
  </si>
  <si>
    <t>Musson</t>
  </si>
  <si>
    <t>Annable</t>
  </si>
  <si>
    <t xml:space="preserve">S </t>
  </si>
  <si>
    <t>Long</t>
  </si>
  <si>
    <t>Carbutt</t>
  </si>
  <si>
    <t>Highton</t>
  </si>
  <si>
    <t>Newton</t>
  </si>
  <si>
    <t>Glendenning</t>
  </si>
  <si>
    <t>Francesco</t>
  </si>
  <si>
    <t>Lari</t>
  </si>
  <si>
    <t>Wayne</t>
  </si>
  <si>
    <t>Gary</t>
  </si>
  <si>
    <t>McMatton</t>
  </si>
  <si>
    <t>Drury</t>
  </si>
  <si>
    <t>Lennox</t>
  </si>
  <si>
    <t>Wareham</t>
  </si>
  <si>
    <t>Robin</t>
  </si>
  <si>
    <t>Marc</t>
  </si>
  <si>
    <t>Sweet</t>
  </si>
  <si>
    <t>Orton</t>
  </si>
  <si>
    <t>Dobbs</t>
  </si>
  <si>
    <t>Bruce</t>
  </si>
  <si>
    <t>Rosin</t>
  </si>
  <si>
    <t>Canning</t>
  </si>
  <si>
    <t>Stuart</t>
  </si>
  <si>
    <t>Philips</t>
  </si>
  <si>
    <t>Lachlan</t>
  </si>
  <si>
    <t xml:space="preserve">“Apologies to the Under 11 Boys and Girls, no times were taken due to “misunderstanding”.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</si>
</sst>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right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A1">
      <selection activeCell="F4" sqref="F4:F5"/>
    </sheetView>
  </sheetViews>
  <sheetFormatPr defaultColWidth="9.140625" defaultRowHeight="12.75"/>
  <cols>
    <col min="1" max="1" width="4.140625" style="1" bestFit="1" customWidth="1"/>
    <col min="2" max="2" width="4.28125" style="5" customWidth="1"/>
    <col min="3" max="3" width="12.57421875" style="1" customWidth="1"/>
    <col min="4" max="4" width="18.28125" style="1" bestFit="1" customWidth="1"/>
    <col min="5" max="5" width="5.7109375" style="5" customWidth="1"/>
    <col min="6" max="6" width="27.7109375" style="1" bestFit="1" customWidth="1"/>
    <col min="7" max="7" width="7.140625" style="11" customWidth="1"/>
    <col min="8" max="8" width="2.421875" style="1" customWidth="1"/>
    <col min="9" max="9" width="6.8515625" style="5" customWidth="1"/>
    <col min="10" max="10" width="18.8515625" style="1" bestFit="1" customWidth="1"/>
    <col min="11" max="11" width="5.421875" style="1" customWidth="1"/>
    <col min="12" max="12" width="1.1484375" style="1" customWidth="1"/>
    <col min="13" max="13" width="5.140625" style="1" customWidth="1"/>
    <col min="14" max="14" width="24.00390625" style="1" customWidth="1"/>
    <col min="15" max="15" width="5.57421875" style="5" bestFit="1" customWidth="1"/>
    <col min="16" max="16" width="12.140625" style="5" bestFit="1" customWidth="1"/>
    <col min="17" max="19" width="8.00390625" style="5" bestFit="1" customWidth="1"/>
    <col min="20" max="16384" width="9.140625" style="1" customWidth="1"/>
  </cols>
  <sheetData>
    <row r="1" spans="1:18" ht="19.5">
      <c r="A1" s="9" t="s">
        <v>0</v>
      </c>
      <c r="F1" s="15" t="s">
        <v>904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ht="19.5">
      <c r="A2" s="9" t="s">
        <v>664</v>
      </c>
    </row>
    <row r="3" ht="19.5">
      <c r="A3" s="9" t="s">
        <v>665</v>
      </c>
    </row>
    <row r="4" ht="19.5">
      <c r="A4" s="9"/>
    </row>
    <row r="5" spans="3:15" ht="19.5">
      <c r="C5" s="9" t="s">
        <v>42</v>
      </c>
      <c r="F5" s="9" t="s">
        <v>569</v>
      </c>
      <c r="O5" s="3"/>
    </row>
    <row r="6" spans="1:16" ht="19.5">
      <c r="A6" s="1">
        <v>1</v>
      </c>
      <c r="B6" s="5">
        <v>1</v>
      </c>
      <c r="C6" s="1" t="s">
        <v>903</v>
      </c>
      <c r="D6" s="1" t="s">
        <v>448</v>
      </c>
      <c r="E6" s="5" t="s">
        <v>21</v>
      </c>
      <c r="F6" s="1" t="s">
        <v>447</v>
      </c>
      <c r="O6" s="3"/>
      <c r="P6" s="5" t="s">
        <v>97</v>
      </c>
    </row>
    <row r="7" spans="1:19" ht="19.5">
      <c r="A7" s="1">
        <v>2</v>
      </c>
      <c r="B7" s="5">
        <v>2</v>
      </c>
      <c r="C7" s="1" t="s">
        <v>358</v>
      </c>
      <c r="D7" s="1" t="s">
        <v>352</v>
      </c>
      <c r="E7" s="5" t="s">
        <v>21</v>
      </c>
      <c r="F7" s="1" t="s">
        <v>11</v>
      </c>
      <c r="I7" s="10" t="s">
        <v>8</v>
      </c>
      <c r="M7" s="9"/>
      <c r="N7" s="9" t="s">
        <v>65</v>
      </c>
      <c r="O7" s="13"/>
      <c r="P7" s="5" t="s">
        <v>34</v>
      </c>
      <c r="Q7" s="5" t="s">
        <v>35</v>
      </c>
      <c r="R7" s="5" t="s">
        <v>36</v>
      </c>
      <c r="S7" s="5" t="s">
        <v>37</v>
      </c>
    </row>
    <row r="8" spans="1:18" ht="19.5">
      <c r="A8" s="1">
        <v>3</v>
      </c>
      <c r="B8" s="5">
        <v>3</v>
      </c>
      <c r="C8" s="1" t="s">
        <v>116</v>
      </c>
      <c r="D8" s="1" t="s">
        <v>342</v>
      </c>
      <c r="E8" s="5" t="s">
        <v>21</v>
      </c>
      <c r="F8" s="1" t="s">
        <v>633</v>
      </c>
      <c r="I8" s="5">
        <v>1</v>
      </c>
      <c r="J8" s="8" t="s">
        <v>447</v>
      </c>
      <c r="K8" s="1">
        <v>15</v>
      </c>
      <c r="M8" s="1">
        <v>1</v>
      </c>
      <c r="N8" s="8" t="s">
        <v>447</v>
      </c>
      <c r="O8" s="3">
        <f aca="true" t="shared" si="0" ref="O8:O14">(P8+Q8+R8+S8)</f>
        <v>67</v>
      </c>
      <c r="P8" s="1">
        <v>27</v>
      </c>
      <c r="Q8" s="5">
        <v>25</v>
      </c>
      <c r="R8" s="5">
        <v>15</v>
      </c>
    </row>
    <row r="9" spans="1:18" ht="19.5">
      <c r="A9" s="1">
        <v>4</v>
      </c>
      <c r="B9" s="5">
        <v>4</v>
      </c>
      <c r="C9" s="1" t="s">
        <v>269</v>
      </c>
      <c r="D9" s="1" t="s">
        <v>153</v>
      </c>
      <c r="E9" s="5" t="s">
        <v>20</v>
      </c>
      <c r="F9" s="1" t="s">
        <v>447</v>
      </c>
      <c r="I9" s="5">
        <v>2</v>
      </c>
      <c r="J9" s="1" t="s">
        <v>11</v>
      </c>
      <c r="K9" s="1">
        <v>37</v>
      </c>
      <c r="M9" s="1">
        <v>2</v>
      </c>
      <c r="N9" s="1" t="s">
        <v>11</v>
      </c>
      <c r="O9" s="3">
        <f t="shared" si="0"/>
        <v>91</v>
      </c>
      <c r="P9" s="1">
        <v>31</v>
      </c>
      <c r="Q9" s="5">
        <v>23</v>
      </c>
      <c r="R9" s="5">
        <v>37</v>
      </c>
    </row>
    <row r="10" spans="1:18" ht="19.5">
      <c r="A10" s="1">
        <v>5</v>
      </c>
      <c r="B10" s="5">
        <v>5</v>
      </c>
      <c r="C10" s="1" t="s">
        <v>398</v>
      </c>
      <c r="D10" s="1" t="s">
        <v>679</v>
      </c>
      <c r="E10" s="5" t="s">
        <v>21</v>
      </c>
      <c r="F10" s="1" t="s">
        <v>45</v>
      </c>
      <c r="I10" s="5">
        <v>3</v>
      </c>
      <c r="J10" s="1" t="s">
        <v>15</v>
      </c>
      <c r="K10" s="1">
        <v>49</v>
      </c>
      <c r="M10" s="1">
        <v>3</v>
      </c>
      <c r="N10" s="1" t="s">
        <v>15</v>
      </c>
      <c r="O10" s="3">
        <f t="shared" si="0"/>
        <v>146</v>
      </c>
      <c r="P10" s="1">
        <v>51</v>
      </c>
      <c r="Q10" s="5">
        <v>46</v>
      </c>
      <c r="R10" s="5">
        <v>49</v>
      </c>
    </row>
    <row r="11" spans="1:18" ht="19.5">
      <c r="A11" s="1">
        <v>6</v>
      </c>
      <c r="B11" s="5">
        <v>6</v>
      </c>
      <c r="C11" s="1" t="s">
        <v>287</v>
      </c>
      <c r="D11" s="1" t="s">
        <v>384</v>
      </c>
      <c r="E11" s="5" t="s">
        <v>20</v>
      </c>
      <c r="F11" s="1" t="s">
        <v>4</v>
      </c>
      <c r="I11" s="5">
        <v>4</v>
      </c>
      <c r="J11" s="1" t="s">
        <v>45</v>
      </c>
      <c r="K11" s="1">
        <v>63</v>
      </c>
      <c r="M11" s="1">
        <v>4</v>
      </c>
      <c r="N11" s="1" t="s">
        <v>45</v>
      </c>
      <c r="O11" s="3">
        <f t="shared" si="0"/>
        <v>183</v>
      </c>
      <c r="P11" s="1">
        <v>63</v>
      </c>
      <c r="Q11" s="5">
        <v>57</v>
      </c>
      <c r="R11" s="5">
        <v>63</v>
      </c>
    </row>
    <row r="12" spans="1:18" ht="19.5">
      <c r="A12" s="1">
        <v>7</v>
      </c>
      <c r="B12" s="5">
        <v>7</v>
      </c>
      <c r="C12" s="1" t="s">
        <v>268</v>
      </c>
      <c r="D12" s="1" t="s">
        <v>327</v>
      </c>
      <c r="E12" s="5" t="s">
        <v>20</v>
      </c>
      <c r="F12" s="1" t="s">
        <v>455</v>
      </c>
      <c r="I12" s="5">
        <v>5</v>
      </c>
      <c r="J12" s="1" t="s">
        <v>75</v>
      </c>
      <c r="K12" s="1">
        <v>80</v>
      </c>
      <c r="M12" s="1">
        <v>5</v>
      </c>
      <c r="N12" s="1" t="s">
        <v>458</v>
      </c>
      <c r="O12" s="3">
        <f t="shared" si="0"/>
        <v>245</v>
      </c>
      <c r="P12" s="1">
        <v>63</v>
      </c>
      <c r="Q12" s="5">
        <v>81</v>
      </c>
      <c r="R12" s="5">
        <v>101</v>
      </c>
    </row>
    <row r="13" spans="1:18" ht="19.5">
      <c r="A13" s="1">
        <v>8</v>
      </c>
      <c r="B13" s="5">
        <v>8</v>
      </c>
      <c r="C13" s="1" t="s">
        <v>381</v>
      </c>
      <c r="D13" s="1" t="s">
        <v>425</v>
      </c>
      <c r="E13" s="5" t="s">
        <v>21</v>
      </c>
      <c r="F13" s="1" t="s">
        <v>11</v>
      </c>
      <c r="I13" s="5">
        <v>6</v>
      </c>
      <c r="J13" s="1" t="s">
        <v>688</v>
      </c>
      <c r="K13" s="1">
        <v>98</v>
      </c>
      <c r="M13" s="1">
        <v>6</v>
      </c>
      <c r="N13" s="1" t="s">
        <v>26</v>
      </c>
      <c r="O13" s="3">
        <f t="shared" si="0"/>
        <v>265</v>
      </c>
      <c r="P13" s="1">
        <v>80</v>
      </c>
      <c r="Q13" s="5">
        <v>81</v>
      </c>
      <c r="R13" s="5">
        <v>104</v>
      </c>
    </row>
    <row r="14" spans="1:18" ht="19.5">
      <c r="A14" s="1">
        <v>9</v>
      </c>
      <c r="B14" s="5">
        <v>9</v>
      </c>
      <c r="C14" s="1" t="s">
        <v>285</v>
      </c>
      <c r="D14" s="1" t="s">
        <v>366</v>
      </c>
      <c r="E14" s="5" t="s">
        <v>20</v>
      </c>
      <c r="F14" s="1" t="s">
        <v>88</v>
      </c>
      <c r="I14" s="5">
        <v>7</v>
      </c>
      <c r="J14" s="1" t="s">
        <v>458</v>
      </c>
      <c r="K14" s="1">
        <v>101</v>
      </c>
      <c r="M14" s="1">
        <v>7</v>
      </c>
      <c r="N14" s="1" t="s">
        <v>169</v>
      </c>
      <c r="O14" s="3">
        <f t="shared" si="0"/>
        <v>413</v>
      </c>
      <c r="P14" s="1">
        <v>174</v>
      </c>
      <c r="Q14" s="5">
        <v>98</v>
      </c>
      <c r="R14" s="5">
        <v>141</v>
      </c>
    </row>
    <row r="15" spans="1:16" ht="19.5">
      <c r="A15" s="1">
        <v>10</v>
      </c>
      <c r="B15" s="5">
        <v>10</v>
      </c>
      <c r="C15" s="1" t="s">
        <v>449</v>
      </c>
      <c r="D15" s="1" t="s">
        <v>335</v>
      </c>
      <c r="E15" s="5" t="s">
        <v>21</v>
      </c>
      <c r="F15" s="1" t="s">
        <v>447</v>
      </c>
      <c r="I15" s="5">
        <v>8</v>
      </c>
      <c r="J15" s="1" t="s">
        <v>26</v>
      </c>
      <c r="K15" s="1">
        <v>104</v>
      </c>
      <c r="O15" s="3"/>
      <c r="P15" s="1"/>
    </row>
    <row r="16" spans="1:16" ht="19.5">
      <c r="A16" s="1">
        <v>11</v>
      </c>
      <c r="B16" s="5">
        <v>11</v>
      </c>
      <c r="C16" s="1" t="s">
        <v>343</v>
      </c>
      <c r="D16" s="1" t="s">
        <v>436</v>
      </c>
      <c r="E16" s="5" t="s">
        <v>21</v>
      </c>
      <c r="F16" s="1" t="s">
        <v>15</v>
      </c>
      <c r="I16" s="5">
        <v>9</v>
      </c>
      <c r="J16" s="1" t="s">
        <v>85</v>
      </c>
      <c r="K16" s="1">
        <v>106</v>
      </c>
      <c r="O16" s="3"/>
      <c r="P16" s="1"/>
    </row>
    <row r="17" spans="1:16" ht="19.5">
      <c r="A17" s="1">
        <v>12</v>
      </c>
      <c r="B17" s="5">
        <v>12</v>
      </c>
      <c r="C17" s="1" t="s">
        <v>380</v>
      </c>
      <c r="D17" s="1" t="s">
        <v>431</v>
      </c>
      <c r="E17" s="5" t="s">
        <v>21</v>
      </c>
      <c r="F17" s="1" t="s">
        <v>447</v>
      </c>
      <c r="I17" s="5">
        <v>10</v>
      </c>
      <c r="J17" s="1" t="s">
        <v>689</v>
      </c>
      <c r="K17" s="1">
        <v>108</v>
      </c>
      <c r="O17" s="3"/>
      <c r="P17" s="1"/>
    </row>
    <row r="18" spans="1:16" ht="19.5">
      <c r="A18" s="1">
        <v>13</v>
      </c>
      <c r="B18" s="5">
        <v>13</v>
      </c>
      <c r="C18" s="1" t="s">
        <v>430</v>
      </c>
      <c r="D18" s="1" t="s">
        <v>395</v>
      </c>
      <c r="E18" s="5" t="s">
        <v>21</v>
      </c>
      <c r="F18" s="1" t="s">
        <v>26</v>
      </c>
      <c r="I18" s="5">
        <v>11</v>
      </c>
      <c r="J18" s="1" t="s">
        <v>281</v>
      </c>
      <c r="K18" s="1">
        <v>126</v>
      </c>
      <c r="O18" s="3"/>
      <c r="P18" s="1"/>
    </row>
    <row r="19" spans="1:16" ht="19.5">
      <c r="A19" s="1">
        <v>14</v>
      </c>
      <c r="B19" s="5">
        <v>14</v>
      </c>
      <c r="C19" s="1" t="s">
        <v>451</v>
      </c>
      <c r="D19" s="1" t="s">
        <v>452</v>
      </c>
      <c r="E19" s="5" t="s">
        <v>20</v>
      </c>
      <c r="F19" s="1" t="s">
        <v>447</v>
      </c>
      <c r="I19" s="5">
        <v>12</v>
      </c>
      <c r="J19" s="1" t="s">
        <v>169</v>
      </c>
      <c r="K19" s="1">
        <v>141</v>
      </c>
      <c r="O19" s="3"/>
      <c r="P19" s="1"/>
    </row>
    <row r="20" spans="1:16" ht="19.5">
      <c r="A20" s="1">
        <v>15</v>
      </c>
      <c r="B20" s="5">
        <v>15</v>
      </c>
      <c r="C20" s="1" t="s">
        <v>113</v>
      </c>
      <c r="D20" s="1" t="s">
        <v>434</v>
      </c>
      <c r="E20" s="5" t="s">
        <v>21</v>
      </c>
      <c r="F20" s="1" t="s">
        <v>98</v>
      </c>
      <c r="J20" s="8"/>
      <c r="O20" s="3"/>
      <c r="P20" s="1"/>
    </row>
    <row r="21" spans="1:16" ht="19.5">
      <c r="A21" s="1">
        <v>16</v>
      </c>
      <c r="B21" s="5">
        <v>16</v>
      </c>
      <c r="C21" s="1" t="s">
        <v>229</v>
      </c>
      <c r="D21" s="1" t="s">
        <v>253</v>
      </c>
      <c r="E21" s="5" t="s">
        <v>21</v>
      </c>
      <c r="F21" s="1" t="s">
        <v>15</v>
      </c>
      <c r="O21" s="3"/>
      <c r="P21" s="1"/>
    </row>
    <row r="22" spans="1:16" ht="19.5">
      <c r="A22" s="1">
        <v>17</v>
      </c>
      <c r="B22" s="5">
        <v>17</v>
      </c>
      <c r="C22" s="1" t="s">
        <v>391</v>
      </c>
      <c r="D22" s="1" t="s">
        <v>673</v>
      </c>
      <c r="E22" s="5" t="s">
        <v>21</v>
      </c>
      <c r="F22" s="1" t="s">
        <v>75</v>
      </c>
      <c r="O22" s="3"/>
      <c r="P22" s="1"/>
    </row>
    <row r="23" spans="1:16" ht="19.5">
      <c r="A23" s="1">
        <v>18</v>
      </c>
      <c r="B23" s="5">
        <v>18</v>
      </c>
      <c r="C23" s="1" t="s">
        <v>206</v>
      </c>
      <c r="D23" s="1" t="s">
        <v>144</v>
      </c>
      <c r="E23" s="5" t="s">
        <v>20</v>
      </c>
      <c r="F23" s="1" t="s">
        <v>160</v>
      </c>
      <c r="O23" s="3"/>
      <c r="P23" s="1"/>
    </row>
    <row r="24" spans="1:16" ht="19.5">
      <c r="A24" s="1">
        <v>19</v>
      </c>
      <c r="B24" s="5">
        <v>19</v>
      </c>
      <c r="C24" s="1" t="s">
        <v>81</v>
      </c>
      <c r="D24" s="1" t="s">
        <v>433</v>
      </c>
      <c r="E24" s="5" t="s">
        <v>21</v>
      </c>
      <c r="F24" s="1" t="s">
        <v>75</v>
      </c>
      <c r="O24" s="3"/>
      <c r="P24" s="1"/>
    </row>
    <row r="25" spans="1:16" ht="19.5">
      <c r="A25" s="1">
        <v>20</v>
      </c>
      <c r="B25" s="5">
        <v>20</v>
      </c>
      <c r="C25" s="1" t="s">
        <v>598</v>
      </c>
      <c r="D25" s="1" t="s">
        <v>667</v>
      </c>
      <c r="E25" s="5" t="s">
        <v>20</v>
      </c>
      <c r="F25" s="1" t="s">
        <v>666</v>
      </c>
      <c r="O25" s="3"/>
      <c r="P25" s="1"/>
    </row>
    <row r="26" spans="1:6" ht="18">
      <c r="A26" s="1">
        <v>21</v>
      </c>
      <c r="B26" s="5">
        <v>21</v>
      </c>
      <c r="C26" s="1" t="s">
        <v>461</v>
      </c>
      <c r="D26" s="1" t="s">
        <v>681</v>
      </c>
      <c r="E26" s="5" t="s">
        <v>20</v>
      </c>
      <c r="F26" s="1" t="s">
        <v>231</v>
      </c>
    </row>
    <row r="27" spans="1:6" ht="18">
      <c r="A27" s="1">
        <v>22</v>
      </c>
      <c r="B27" s="5">
        <v>22</v>
      </c>
      <c r="C27" s="1" t="s">
        <v>439</v>
      </c>
      <c r="D27" s="1" t="s">
        <v>662</v>
      </c>
      <c r="E27" s="5" t="s">
        <v>20</v>
      </c>
      <c r="F27" s="1" t="s">
        <v>15</v>
      </c>
    </row>
    <row r="28" spans="1:6" ht="18">
      <c r="A28" s="1">
        <v>23</v>
      </c>
      <c r="B28" s="5">
        <v>23</v>
      </c>
      <c r="C28" s="1" t="s">
        <v>301</v>
      </c>
      <c r="D28" s="1" t="s">
        <v>676</v>
      </c>
      <c r="E28" s="5" t="s">
        <v>21</v>
      </c>
      <c r="F28" s="1" t="s">
        <v>85</v>
      </c>
    </row>
    <row r="29" spans="1:6" ht="18">
      <c r="A29" s="1">
        <v>24</v>
      </c>
      <c r="B29" s="5">
        <v>24</v>
      </c>
      <c r="C29" s="1" t="s">
        <v>437</v>
      </c>
      <c r="D29" s="1" t="s">
        <v>438</v>
      </c>
      <c r="E29" s="5" t="s">
        <v>21</v>
      </c>
      <c r="F29" s="1" t="s">
        <v>15</v>
      </c>
    </row>
    <row r="30" spans="1:6" ht="18">
      <c r="A30" s="1">
        <v>25</v>
      </c>
      <c r="B30" s="5">
        <v>25</v>
      </c>
      <c r="C30" s="1" t="s">
        <v>391</v>
      </c>
      <c r="D30" s="1" t="s">
        <v>442</v>
      </c>
      <c r="E30" s="5" t="s">
        <v>21</v>
      </c>
      <c r="F30" s="1" t="s">
        <v>45</v>
      </c>
    </row>
    <row r="31" spans="1:6" ht="18">
      <c r="A31" s="1">
        <v>26</v>
      </c>
      <c r="B31" s="5">
        <v>26</v>
      </c>
      <c r="C31" s="1" t="s">
        <v>595</v>
      </c>
      <c r="D31" s="1" t="s">
        <v>596</v>
      </c>
      <c r="E31" s="5" t="s">
        <v>21</v>
      </c>
      <c r="F31" s="1" t="s">
        <v>447</v>
      </c>
    </row>
    <row r="32" spans="1:6" ht="18">
      <c r="A32" s="1">
        <v>27</v>
      </c>
      <c r="B32" s="5">
        <v>27</v>
      </c>
      <c r="C32" s="1" t="s">
        <v>426</v>
      </c>
      <c r="D32" s="1" t="s">
        <v>672</v>
      </c>
      <c r="E32" s="5" t="s">
        <v>20</v>
      </c>
      <c r="F32" s="1" t="s">
        <v>11</v>
      </c>
    </row>
    <row r="33" spans="1:6" ht="18">
      <c r="A33" s="1">
        <v>28</v>
      </c>
      <c r="B33" s="5">
        <v>28</v>
      </c>
      <c r="C33" s="1" t="s">
        <v>63</v>
      </c>
      <c r="D33" s="1" t="s">
        <v>178</v>
      </c>
      <c r="E33" s="5" t="s">
        <v>21</v>
      </c>
      <c r="F33" s="1" t="s">
        <v>169</v>
      </c>
    </row>
    <row r="34" spans="1:6" ht="18">
      <c r="A34" s="1">
        <v>29</v>
      </c>
      <c r="B34" s="5">
        <v>29</v>
      </c>
      <c r="C34" s="1" t="s">
        <v>209</v>
      </c>
      <c r="D34" s="1" t="s">
        <v>267</v>
      </c>
      <c r="E34" s="5" t="s">
        <v>20</v>
      </c>
      <c r="F34" s="1" t="s">
        <v>11</v>
      </c>
    </row>
    <row r="35" spans="1:6" ht="18">
      <c r="A35" s="1">
        <v>30</v>
      </c>
      <c r="B35" s="5">
        <v>30</v>
      </c>
      <c r="C35" s="1" t="s">
        <v>270</v>
      </c>
      <c r="D35" s="1" t="s">
        <v>453</v>
      </c>
      <c r="E35" s="5" t="s">
        <v>20</v>
      </c>
      <c r="F35" s="1" t="s">
        <v>447</v>
      </c>
    </row>
    <row r="36" spans="1:6" ht="18">
      <c r="A36" s="1">
        <v>31</v>
      </c>
      <c r="B36" s="5">
        <v>31</v>
      </c>
      <c r="C36" s="1" t="s">
        <v>663</v>
      </c>
      <c r="D36" s="1" t="s">
        <v>668</v>
      </c>
      <c r="E36" s="5" t="s">
        <v>21</v>
      </c>
      <c r="F36" s="1" t="s">
        <v>666</v>
      </c>
    </row>
    <row r="37" spans="1:6" ht="18">
      <c r="A37" s="1">
        <v>32</v>
      </c>
      <c r="B37" s="5">
        <v>32</v>
      </c>
      <c r="C37" s="1" t="s">
        <v>410</v>
      </c>
      <c r="D37" s="1" t="s">
        <v>390</v>
      </c>
      <c r="E37" s="5" t="s">
        <v>21</v>
      </c>
      <c r="F37" s="1" t="s">
        <v>11</v>
      </c>
    </row>
    <row r="38" spans="1:6" ht="18">
      <c r="A38" s="1">
        <v>33</v>
      </c>
      <c r="B38" s="5">
        <v>33</v>
      </c>
      <c r="C38" s="1" t="s">
        <v>271</v>
      </c>
      <c r="D38" s="1" t="s">
        <v>158</v>
      </c>
      <c r="E38" s="5" t="s">
        <v>21</v>
      </c>
      <c r="F38" s="1" t="s">
        <v>45</v>
      </c>
    </row>
    <row r="39" spans="1:6" ht="18">
      <c r="A39" s="1">
        <v>34</v>
      </c>
      <c r="B39" s="5">
        <v>34</v>
      </c>
      <c r="C39" s="1" t="s">
        <v>301</v>
      </c>
      <c r="D39" s="1" t="s">
        <v>506</v>
      </c>
      <c r="E39" s="5" t="s">
        <v>20</v>
      </c>
      <c r="F39" s="1" t="s">
        <v>85</v>
      </c>
    </row>
    <row r="40" spans="1:6" ht="18">
      <c r="A40" s="1">
        <v>35</v>
      </c>
      <c r="B40" s="5">
        <v>35</v>
      </c>
      <c r="C40" s="1" t="s">
        <v>105</v>
      </c>
      <c r="D40" s="1" t="s">
        <v>450</v>
      </c>
      <c r="E40" s="5" t="s">
        <v>21</v>
      </c>
      <c r="F40" s="1" t="s">
        <v>447</v>
      </c>
    </row>
    <row r="41" spans="1:6" ht="18">
      <c r="A41" s="1">
        <v>36</v>
      </c>
      <c r="B41" s="5">
        <v>36</v>
      </c>
      <c r="C41" s="1" t="s">
        <v>190</v>
      </c>
      <c r="D41" s="1" t="s">
        <v>669</v>
      </c>
      <c r="E41" s="5" t="s">
        <v>20</v>
      </c>
      <c r="F41" s="1" t="s">
        <v>160</v>
      </c>
    </row>
    <row r="42" spans="1:6" ht="18">
      <c r="A42" s="1">
        <v>37</v>
      </c>
      <c r="B42" s="5">
        <v>37</v>
      </c>
      <c r="C42" s="1" t="s">
        <v>255</v>
      </c>
      <c r="E42" s="5" t="s">
        <v>21</v>
      </c>
      <c r="F42" s="1" t="s">
        <v>666</v>
      </c>
    </row>
    <row r="43" spans="1:6" ht="18">
      <c r="A43" s="1">
        <v>38</v>
      </c>
      <c r="B43" s="5">
        <v>38</v>
      </c>
      <c r="C43" s="1" t="s">
        <v>467</v>
      </c>
      <c r="D43" s="1" t="s">
        <v>687</v>
      </c>
      <c r="E43" s="5" t="s">
        <v>20</v>
      </c>
      <c r="F43" s="1" t="s">
        <v>455</v>
      </c>
    </row>
    <row r="44" spans="1:6" ht="18">
      <c r="A44" s="1">
        <v>39</v>
      </c>
      <c r="B44" s="5">
        <v>39</v>
      </c>
      <c r="C44" s="1" t="s">
        <v>467</v>
      </c>
      <c r="D44" s="1" t="s">
        <v>454</v>
      </c>
      <c r="E44" s="5" t="s">
        <v>20</v>
      </c>
      <c r="F44" s="1" t="s">
        <v>447</v>
      </c>
    </row>
    <row r="45" spans="1:6" ht="18">
      <c r="A45" s="1">
        <v>40</v>
      </c>
      <c r="B45" s="5">
        <v>40</v>
      </c>
      <c r="C45" s="1" t="s">
        <v>285</v>
      </c>
      <c r="D45" s="1" t="s">
        <v>431</v>
      </c>
      <c r="E45" s="5" t="s">
        <v>21</v>
      </c>
      <c r="F45" s="1" t="s">
        <v>26</v>
      </c>
    </row>
    <row r="46" spans="1:6" ht="18">
      <c r="A46" s="1">
        <v>41</v>
      </c>
      <c r="B46" s="5">
        <v>41</v>
      </c>
      <c r="C46" s="1" t="s">
        <v>258</v>
      </c>
      <c r="D46" s="1" t="s">
        <v>635</v>
      </c>
      <c r="E46" s="5" t="s">
        <v>21</v>
      </c>
      <c r="F46" s="1" t="s">
        <v>666</v>
      </c>
    </row>
    <row r="47" spans="1:6" ht="18">
      <c r="A47" s="1">
        <v>42</v>
      </c>
      <c r="B47" s="5">
        <v>42</v>
      </c>
      <c r="C47" s="1" t="s">
        <v>276</v>
      </c>
      <c r="D47" s="1" t="s">
        <v>680</v>
      </c>
      <c r="E47" s="5" t="s">
        <v>20</v>
      </c>
      <c r="F47" s="1" t="s">
        <v>45</v>
      </c>
    </row>
    <row r="48" spans="1:3" ht="18">
      <c r="A48" s="1">
        <v>43</v>
      </c>
      <c r="B48" s="5">
        <v>43</v>
      </c>
      <c r="C48" s="1" t="s">
        <v>274</v>
      </c>
    </row>
    <row r="49" spans="1:6" ht="18">
      <c r="A49" s="1">
        <v>44</v>
      </c>
      <c r="B49" s="5">
        <v>44</v>
      </c>
      <c r="C49" s="1" t="s">
        <v>674</v>
      </c>
      <c r="D49" s="1" t="s">
        <v>636</v>
      </c>
      <c r="E49" s="5" t="s">
        <v>21</v>
      </c>
      <c r="F49" s="1" t="s">
        <v>75</v>
      </c>
    </row>
    <row r="50" spans="1:6" ht="18">
      <c r="A50" s="1">
        <v>45</v>
      </c>
      <c r="B50" s="5">
        <v>45</v>
      </c>
      <c r="C50" s="1" t="s">
        <v>371</v>
      </c>
      <c r="D50" s="1" t="s">
        <v>393</v>
      </c>
      <c r="E50" s="5" t="s">
        <v>20</v>
      </c>
      <c r="F50" s="1" t="s">
        <v>447</v>
      </c>
    </row>
    <row r="51" spans="1:6" ht="18">
      <c r="A51" s="1">
        <v>46</v>
      </c>
      <c r="B51" s="5">
        <v>46</v>
      </c>
      <c r="C51" s="1" t="s">
        <v>445</v>
      </c>
      <c r="D51" s="1" t="s">
        <v>446</v>
      </c>
      <c r="E51" s="5" t="s">
        <v>20</v>
      </c>
      <c r="F51" s="1" t="s">
        <v>231</v>
      </c>
    </row>
    <row r="52" spans="1:6" ht="18">
      <c r="A52" s="1">
        <v>47</v>
      </c>
      <c r="B52" s="5">
        <v>47</v>
      </c>
      <c r="C52" s="1" t="s">
        <v>102</v>
      </c>
      <c r="D52" s="1" t="s">
        <v>597</v>
      </c>
      <c r="E52" s="5" t="s">
        <v>20</v>
      </c>
      <c r="F52" s="1" t="s">
        <v>447</v>
      </c>
    </row>
    <row r="53" spans="1:6" ht="18">
      <c r="A53" s="1">
        <v>48</v>
      </c>
      <c r="B53" s="5">
        <v>48</v>
      </c>
      <c r="C53" s="1" t="s">
        <v>675</v>
      </c>
      <c r="D53" s="1" t="s">
        <v>393</v>
      </c>
      <c r="E53" s="5" t="s">
        <v>20</v>
      </c>
      <c r="F53" s="1" t="s">
        <v>75</v>
      </c>
    </row>
    <row r="54" spans="1:6" ht="18">
      <c r="A54" s="1">
        <v>49</v>
      </c>
      <c r="B54" s="5">
        <v>49</v>
      </c>
      <c r="C54" s="1" t="s">
        <v>677</v>
      </c>
      <c r="D54" s="1" t="s">
        <v>678</v>
      </c>
      <c r="E54" s="5" t="s">
        <v>21</v>
      </c>
      <c r="F54" s="1" t="s">
        <v>85</v>
      </c>
    </row>
    <row r="55" spans="1:6" ht="18">
      <c r="A55" s="1">
        <v>50</v>
      </c>
      <c r="B55" s="5">
        <v>50</v>
      </c>
      <c r="C55" s="1" t="s">
        <v>96</v>
      </c>
      <c r="D55" s="1" t="s">
        <v>427</v>
      </c>
      <c r="E55" s="5" t="s">
        <v>20</v>
      </c>
      <c r="F55" s="1" t="s">
        <v>11</v>
      </c>
    </row>
    <row r="56" spans="1:6" ht="18">
      <c r="A56" s="1">
        <v>51</v>
      </c>
      <c r="B56" s="5">
        <v>51</v>
      </c>
      <c r="C56" s="1" t="s">
        <v>227</v>
      </c>
      <c r="D56" s="1" t="s">
        <v>432</v>
      </c>
      <c r="E56" s="5" t="s">
        <v>20</v>
      </c>
      <c r="F56" s="1" t="s">
        <v>26</v>
      </c>
    </row>
    <row r="57" spans="1:6" ht="18">
      <c r="A57" s="1">
        <v>52</v>
      </c>
      <c r="B57" s="5">
        <v>52</v>
      </c>
      <c r="C57" s="1" t="s">
        <v>593</v>
      </c>
      <c r="D57" s="1" t="s">
        <v>594</v>
      </c>
      <c r="E57" s="5" t="s">
        <v>20</v>
      </c>
      <c r="F57" s="1" t="s">
        <v>45</v>
      </c>
    </row>
    <row r="58" spans="1:6" ht="18">
      <c r="A58" s="1">
        <v>53</v>
      </c>
      <c r="B58" s="5">
        <v>53</v>
      </c>
      <c r="C58" s="1" t="s">
        <v>382</v>
      </c>
      <c r="D58" s="1" t="s">
        <v>178</v>
      </c>
      <c r="E58" s="5" t="s">
        <v>21</v>
      </c>
      <c r="F58" s="1" t="s">
        <v>169</v>
      </c>
    </row>
    <row r="59" spans="1:6" ht="18">
      <c r="A59" s="1">
        <v>54</v>
      </c>
      <c r="B59" s="5">
        <v>54</v>
      </c>
      <c r="C59" s="1" t="s">
        <v>670</v>
      </c>
      <c r="D59" s="1" t="s">
        <v>23</v>
      </c>
      <c r="E59" s="5" t="s">
        <v>20</v>
      </c>
      <c r="F59" s="1" t="s">
        <v>160</v>
      </c>
    </row>
    <row r="60" spans="1:6" ht="18">
      <c r="A60" s="1">
        <v>55</v>
      </c>
      <c r="B60" s="5">
        <v>55</v>
      </c>
      <c r="C60" s="1" t="s">
        <v>428</v>
      </c>
      <c r="D60" s="1" t="s">
        <v>427</v>
      </c>
      <c r="E60" s="5" t="s">
        <v>20</v>
      </c>
      <c r="F60" s="1" t="s">
        <v>11</v>
      </c>
    </row>
    <row r="61" spans="1:6" ht="18">
      <c r="A61" s="1">
        <v>56</v>
      </c>
      <c r="B61" s="5">
        <v>56</v>
      </c>
      <c r="C61" s="1" t="s">
        <v>456</v>
      </c>
      <c r="D61" s="1" t="s">
        <v>457</v>
      </c>
      <c r="E61" s="5" t="s">
        <v>20</v>
      </c>
      <c r="F61" s="1" t="s">
        <v>455</v>
      </c>
    </row>
    <row r="62" spans="1:6" ht="18">
      <c r="A62" s="1">
        <v>57</v>
      </c>
      <c r="B62" s="5">
        <v>57</v>
      </c>
      <c r="C62" s="1" t="s">
        <v>684</v>
      </c>
      <c r="D62" s="1" t="s">
        <v>685</v>
      </c>
      <c r="E62" s="5" t="s">
        <v>20</v>
      </c>
      <c r="F62" s="1" t="s">
        <v>686</v>
      </c>
    </row>
    <row r="63" spans="1:6" ht="18">
      <c r="A63" s="1">
        <v>58</v>
      </c>
      <c r="B63" s="5">
        <v>58</v>
      </c>
      <c r="C63" s="1" t="s">
        <v>424</v>
      </c>
      <c r="D63" s="1" t="s">
        <v>671</v>
      </c>
      <c r="E63" s="5" t="s">
        <v>20</v>
      </c>
      <c r="F63" s="1" t="s">
        <v>160</v>
      </c>
    </row>
    <row r="64" spans="1:6" ht="18">
      <c r="A64" s="1">
        <v>59</v>
      </c>
      <c r="B64" s="5">
        <v>59</v>
      </c>
      <c r="C64" s="1" t="s">
        <v>682</v>
      </c>
      <c r="D64" s="1" t="s">
        <v>683</v>
      </c>
      <c r="E64" s="5" t="s">
        <v>20</v>
      </c>
      <c r="F64" s="1" t="s">
        <v>231</v>
      </c>
    </row>
  </sheetData>
  <sheetProtection/>
  <mergeCells count="1">
    <mergeCell ref="F1:R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4.5742187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6384" width="9.140625" style="1" customWidth="1"/>
  </cols>
  <sheetData>
    <row r="2" spans="2:10" ht="19.5">
      <c r="B2" s="2" t="s">
        <v>12</v>
      </c>
      <c r="F2" s="3" t="s">
        <v>192</v>
      </c>
      <c r="G2" s="3" t="s">
        <v>4</v>
      </c>
      <c r="H2" s="3" t="s">
        <v>75</v>
      </c>
      <c r="I2" s="3" t="s">
        <v>191</v>
      </c>
      <c r="J2" s="3" t="s">
        <v>43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193</v>
      </c>
    </row>
    <row r="4" spans="1:10" ht="19.5">
      <c r="A4" s="5">
        <v>1</v>
      </c>
      <c r="B4" s="1" t="s">
        <v>81</v>
      </c>
      <c r="C4" s="1" t="s">
        <v>4</v>
      </c>
      <c r="E4" s="1" t="s">
        <v>45</v>
      </c>
      <c r="F4" s="5">
        <v>1</v>
      </c>
      <c r="G4" s="5">
        <v>5</v>
      </c>
      <c r="H4" s="5">
        <v>2</v>
      </c>
      <c r="J4" s="3">
        <f aca="true" t="shared" si="0" ref="J4:J13">SUM(F4:I4)</f>
        <v>8</v>
      </c>
    </row>
    <row r="5" spans="1:10" ht="19.5">
      <c r="A5" s="5">
        <v>2</v>
      </c>
      <c r="B5" s="1" t="s">
        <v>117</v>
      </c>
      <c r="C5" s="1" t="s">
        <v>213</v>
      </c>
      <c r="D5" s="5"/>
      <c r="E5" s="1" t="s">
        <v>169</v>
      </c>
      <c r="F5" s="5">
        <v>8</v>
      </c>
      <c r="G5" s="5">
        <v>10</v>
      </c>
      <c r="H5" s="5">
        <v>4</v>
      </c>
      <c r="J5" s="3">
        <f t="shared" si="0"/>
        <v>22</v>
      </c>
    </row>
    <row r="6" spans="1:10" ht="19.5">
      <c r="A6" s="5">
        <v>3</v>
      </c>
      <c r="B6" s="1" t="s">
        <v>258</v>
      </c>
      <c r="C6" s="1" t="s">
        <v>367</v>
      </c>
      <c r="D6" s="5"/>
      <c r="E6" s="1" t="s">
        <v>231</v>
      </c>
      <c r="F6" s="5">
        <v>11</v>
      </c>
      <c r="G6" s="5">
        <v>13</v>
      </c>
      <c r="H6" s="5">
        <v>3</v>
      </c>
      <c r="J6" s="3">
        <f t="shared" si="0"/>
        <v>27</v>
      </c>
    </row>
    <row r="7" spans="1:10" ht="19.5">
      <c r="A7" s="5">
        <v>4</v>
      </c>
      <c r="B7" s="1" t="s">
        <v>115</v>
      </c>
      <c r="C7" s="1" t="s">
        <v>515</v>
      </c>
      <c r="D7" s="5"/>
      <c r="E7" s="1" t="s">
        <v>6</v>
      </c>
      <c r="F7" s="5">
        <v>5</v>
      </c>
      <c r="G7" s="5">
        <v>16</v>
      </c>
      <c r="H7" s="5">
        <v>6</v>
      </c>
      <c r="J7" s="3">
        <f t="shared" si="0"/>
        <v>27</v>
      </c>
    </row>
    <row r="8" spans="1:10" ht="19.5">
      <c r="A8" s="5">
        <v>5</v>
      </c>
      <c r="B8" s="1" t="s">
        <v>51</v>
      </c>
      <c r="C8" s="1" t="s">
        <v>69</v>
      </c>
      <c r="D8" s="5"/>
      <c r="E8" s="1" t="s">
        <v>169</v>
      </c>
      <c r="F8" s="5">
        <v>12</v>
      </c>
      <c r="G8" s="5">
        <v>15</v>
      </c>
      <c r="H8" s="5">
        <v>11</v>
      </c>
      <c r="J8" s="3">
        <f t="shared" si="0"/>
        <v>38</v>
      </c>
    </row>
    <row r="9" spans="1:10" ht="19.5">
      <c r="A9" s="5">
        <v>6</v>
      </c>
      <c r="B9" s="1" t="s">
        <v>134</v>
      </c>
      <c r="C9" s="1" t="s">
        <v>23</v>
      </c>
      <c r="E9" s="1" t="s">
        <v>85</v>
      </c>
      <c r="F9" s="5">
        <v>13</v>
      </c>
      <c r="G9" s="5">
        <v>18</v>
      </c>
      <c r="H9" s="5">
        <v>14</v>
      </c>
      <c r="J9" s="3">
        <f t="shared" si="0"/>
        <v>45</v>
      </c>
    </row>
    <row r="10" spans="1:10" ht="19.5">
      <c r="A10" s="5">
        <v>7</v>
      </c>
      <c r="B10" s="1" t="s">
        <v>516</v>
      </c>
      <c r="C10" s="1" t="s">
        <v>566</v>
      </c>
      <c r="E10" s="1" t="s">
        <v>15</v>
      </c>
      <c r="F10" s="5">
        <v>17</v>
      </c>
      <c r="G10" s="5">
        <v>23</v>
      </c>
      <c r="H10" s="5">
        <v>12</v>
      </c>
      <c r="J10" s="3">
        <f t="shared" si="0"/>
        <v>52</v>
      </c>
    </row>
    <row r="11" spans="1:10" ht="19.5">
      <c r="A11" s="5">
        <v>8</v>
      </c>
      <c r="B11" s="1" t="s">
        <v>513</v>
      </c>
      <c r="C11" s="1" t="s">
        <v>514</v>
      </c>
      <c r="D11" s="5"/>
      <c r="E11" s="1" t="s">
        <v>7</v>
      </c>
      <c r="F11" s="5">
        <v>19</v>
      </c>
      <c r="G11" s="5">
        <v>22</v>
      </c>
      <c r="H11" s="5">
        <v>13</v>
      </c>
      <c r="J11" s="3">
        <f t="shared" si="0"/>
        <v>54</v>
      </c>
    </row>
    <row r="12" spans="1:10" ht="19.5">
      <c r="A12" s="5">
        <v>9</v>
      </c>
      <c r="B12" s="1" t="s">
        <v>257</v>
      </c>
      <c r="C12" s="1" t="s">
        <v>399</v>
      </c>
      <c r="D12" s="5"/>
      <c r="E12" s="1" t="s">
        <v>368</v>
      </c>
      <c r="F12" s="5">
        <v>21</v>
      </c>
      <c r="G12" s="5">
        <v>24</v>
      </c>
      <c r="H12" s="5">
        <v>16</v>
      </c>
      <c r="J12" s="3">
        <f t="shared" si="0"/>
        <v>61</v>
      </c>
    </row>
    <row r="13" spans="1:10" ht="19.5">
      <c r="A13" s="5">
        <v>10</v>
      </c>
      <c r="B13" s="1" t="s">
        <v>13</v>
      </c>
      <c r="C13" s="1" t="s">
        <v>518</v>
      </c>
      <c r="D13" s="5"/>
      <c r="E13" s="1" t="s">
        <v>85</v>
      </c>
      <c r="F13" s="5">
        <v>22</v>
      </c>
      <c r="G13" s="5">
        <v>28</v>
      </c>
      <c r="H13" s="5">
        <v>18</v>
      </c>
      <c r="J13" s="3">
        <f t="shared" si="0"/>
        <v>68</v>
      </c>
    </row>
    <row r="14" spans="1:4" ht="19.5">
      <c r="A14" s="5"/>
      <c r="D14" s="5"/>
    </row>
    <row r="15" spans="1:4" ht="19.5">
      <c r="A15" s="5"/>
      <c r="D15" s="5"/>
    </row>
    <row r="16" spans="1:4" ht="19.5">
      <c r="A16" s="5"/>
      <c r="D16" s="5"/>
    </row>
    <row r="17" spans="1:4" ht="19.5">
      <c r="A17" s="5"/>
      <c r="D17" s="5"/>
    </row>
    <row r="18" spans="1:4" ht="19.5">
      <c r="A18" s="5"/>
      <c r="D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spans="1:4" ht="19.5">
      <c r="A25" s="5"/>
      <c r="D25" s="5"/>
    </row>
    <row r="26" spans="1:4" ht="19.5">
      <c r="A26" s="5"/>
      <c r="D26" s="5"/>
    </row>
    <row r="27" spans="1:4" ht="19.5">
      <c r="A27" s="5"/>
      <c r="D27" s="5"/>
    </row>
    <row r="28" spans="1:4" ht="19.5">
      <c r="A28" s="5"/>
      <c r="D28" s="5"/>
    </row>
    <row r="29" ht="19.5">
      <c r="A29" s="5"/>
    </row>
    <row r="30" ht="19.5">
      <c r="A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ht="19.5">
      <c r="A36" s="5"/>
    </row>
    <row r="37" ht="19.5">
      <c r="A37" s="5"/>
    </row>
    <row r="38" ht="19.5">
      <c r="A38" s="5"/>
    </row>
    <row r="39" spans="1:4" ht="19.5">
      <c r="A39" s="5"/>
      <c r="D39" s="5"/>
    </row>
    <row r="40" spans="1:4" ht="19.5">
      <c r="A40" s="5"/>
      <c r="D40" s="5"/>
    </row>
    <row r="41" ht="19.5">
      <c r="A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ht="19.5">
      <c r="A45" s="5"/>
    </row>
    <row r="46" ht="19.5">
      <c r="A46" s="5"/>
    </row>
    <row r="47" spans="1:4" ht="19.5">
      <c r="A47" s="5"/>
      <c r="D47" s="5"/>
    </row>
    <row r="49" ht="19.5">
      <c r="D49" s="5"/>
    </row>
    <row r="50" ht="19.5">
      <c r="D50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3" ht="19.5">
      <c r="D63" s="5"/>
    </row>
    <row r="64" ht="19.5">
      <c r="D64" s="5"/>
    </row>
    <row r="66" ht="19.5">
      <c r="D6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654"/>
  <sheetViews>
    <sheetView zoomScalePageLayoutView="0" workbookViewId="0" topLeftCell="A1">
      <selection activeCell="A93" sqref="A93:IV271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243</v>
      </c>
      <c r="F2" s="3" t="s">
        <v>192</v>
      </c>
      <c r="G2" s="3" t="s">
        <v>4</v>
      </c>
      <c r="H2" s="3" t="s">
        <v>75</v>
      </c>
      <c r="I2" s="3" t="s">
        <v>191</v>
      </c>
      <c r="J2" s="3" t="s">
        <v>43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193</v>
      </c>
    </row>
    <row r="4" spans="1:10" ht="19.5">
      <c r="A4" s="5">
        <v>1</v>
      </c>
      <c r="B4" s="1" t="s">
        <v>125</v>
      </c>
      <c r="C4" s="1" t="s">
        <v>318</v>
      </c>
      <c r="D4" s="5" t="s">
        <v>29</v>
      </c>
      <c r="E4" s="1" t="s">
        <v>77</v>
      </c>
      <c r="F4" s="5">
        <v>4</v>
      </c>
      <c r="G4" s="5">
        <v>2</v>
      </c>
      <c r="H4" s="5">
        <v>4</v>
      </c>
      <c r="J4" s="3">
        <f aca="true" t="shared" si="0" ref="J4:J35">SUM(F4:I4)</f>
        <v>10</v>
      </c>
    </row>
    <row r="5" spans="1:10" ht="19.5">
      <c r="A5" s="5">
        <v>2</v>
      </c>
      <c r="B5" s="1" t="s">
        <v>125</v>
      </c>
      <c r="C5" s="1" t="s">
        <v>308</v>
      </c>
      <c r="D5" s="5" t="s">
        <v>32</v>
      </c>
      <c r="E5" s="1" t="s">
        <v>16</v>
      </c>
      <c r="F5" s="5">
        <v>14</v>
      </c>
      <c r="G5" s="5">
        <v>8</v>
      </c>
      <c r="H5" s="5">
        <v>10</v>
      </c>
      <c r="J5" s="3">
        <f t="shared" si="0"/>
        <v>32</v>
      </c>
    </row>
    <row r="6" spans="1:10" ht="19.5">
      <c r="A6" s="5">
        <v>3</v>
      </c>
      <c r="B6" s="1" t="s">
        <v>105</v>
      </c>
      <c r="C6" s="1" t="s">
        <v>544</v>
      </c>
      <c r="D6" s="5" t="s">
        <v>28</v>
      </c>
      <c r="E6" s="1" t="s">
        <v>15</v>
      </c>
      <c r="F6" s="5">
        <v>20</v>
      </c>
      <c r="G6" s="5">
        <v>5</v>
      </c>
      <c r="H6" s="5">
        <v>9</v>
      </c>
      <c r="J6" s="3">
        <f t="shared" si="0"/>
        <v>34</v>
      </c>
    </row>
    <row r="7" spans="1:10" ht="19.5">
      <c r="A7" s="5">
        <v>4</v>
      </c>
      <c r="B7" s="1" t="s">
        <v>115</v>
      </c>
      <c r="C7" s="1" t="s">
        <v>529</v>
      </c>
      <c r="D7" s="5" t="s">
        <v>29</v>
      </c>
      <c r="E7" s="1" t="s">
        <v>530</v>
      </c>
      <c r="F7" s="5">
        <v>10</v>
      </c>
      <c r="G7" s="5">
        <v>6</v>
      </c>
      <c r="H7" s="5">
        <v>20</v>
      </c>
      <c r="J7" s="3">
        <f t="shared" si="0"/>
        <v>36</v>
      </c>
    </row>
    <row r="8" spans="1:10" ht="19.5">
      <c r="A8" s="5">
        <v>5</v>
      </c>
      <c r="B8" s="1" t="s">
        <v>78</v>
      </c>
      <c r="C8" s="1" t="s">
        <v>525</v>
      </c>
      <c r="D8" s="5" t="s">
        <v>29</v>
      </c>
      <c r="E8" s="1" t="s">
        <v>4</v>
      </c>
      <c r="F8" s="5">
        <v>25</v>
      </c>
      <c r="G8" s="5">
        <v>11</v>
      </c>
      <c r="H8" s="5">
        <v>11</v>
      </c>
      <c r="J8" s="3">
        <f t="shared" si="0"/>
        <v>47</v>
      </c>
    </row>
    <row r="9" spans="1:10" ht="19.5">
      <c r="A9" s="5">
        <v>6</v>
      </c>
      <c r="B9" s="1" t="s">
        <v>81</v>
      </c>
      <c r="C9" s="1" t="s">
        <v>180</v>
      </c>
      <c r="D9" s="5" t="s">
        <v>29</v>
      </c>
      <c r="E9" s="1" t="s">
        <v>16</v>
      </c>
      <c r="F9" s="5">
        <v>16</v>
      </c>
      <c r="G9" s="5">
        <v>20</v>
      </c>
      <c r="H9" s="5">
        <v>14</v>
      </c>
      <c r="J9" s="3">
        <f t="shared" si="0"/>
        <v>50</v>
      </c>
    </row>
    <row r="10" spans="1:10" ht="19.5">
      <c r="A10" s="5">
        <v>7</v>
      </c>
      <c r="B10" s="1" t="s">
        <v>120</v>
      </c>
      <c r="C10" s="1" t="s">
        <v>306</v>
      </c>
      <c r="D10" s="5" t="s">
        <v>29</v>
      </c>
      <c r="E10" s="1" t="s">
        <v>262</v>
      </c>
      <c r="F10" s="5">
        <v>18</v>
      </c>
      <c r="G10" s="5">
        <v>10</v>
      </c>
      <c r="H10" s="5">
        <v>24</v>
      </c>
      <c r="J10" s="3">
        <f t="shared" si="0"/>
        <v>52</v>
      </c>
    </row>
    <row r="11" spans="1:10" ht="19.5">
      <c r="A11" s="5">
        <v>8</v>
      </c>
      <c r="B11" s="1" t="s">
        <v>63</v>
      </c>
      <c r="C11" s="1" t="s">
        <v>541</v>
      </c>
      <c r="D11" s="5" t="s">
        <v>28</v>
      </c>
      <c r="E11" s="1" t="s">
        <v>15</v>
      </c>
      <c r="F11" s="5">
        <v>11</v>
      </c>
      <c r="G11" s="5">
        <v>29</v>
      </c>
      <c r="H11" s="5">
        <v>19</v>
      </c>
      <c r="J11" s="3">
        <f t="shared" si="0"/>
        <v>59</v>
      </c>
    </row>
    <row r="12" spans="1:10" ht="19.5">
      <c r="A12" s="5">
        <v>9</v>
      </c>
      <c r="B12" s="1" t="s">
        <v>63</v>
      </c>
      <c r="C12" s="1" t="s">
        <v>538</v>
      </c>
      <c r="D12" s="5" t="s">
        <v>28</v>
      </c>
      <c r="E12" s="1" t="s">
        <v>6</v>
      </c>
      <c r="F12" s="5">
        <v>40</v>
      </c>
      <c r="G12" s="5">
        <v>13</v>
      </c>
      <c r="H12" s="5">
        <v>8</v>
      </c>
      <c r="J12" s="3">
        <f t="shared" si="0"/>
        <v>61</v>
      </c>
    </row>
    <row r="13" spans="1:10" ht="19.5">
      <c r="A13" s="5">
        <v>10</v>
      </c>
      <c r="B13" s="1" t="s">
        <v>320</v>
      </c>
      <c r="C13" s="1" t="s">
        <v>46</v>
      </c>
      <c r="D13" s="5" t="s">
        <v>31</v>
      </c>
      <c r="E13" s="1" t="s">
        <v>6</v>
      </c>
      <c r="F13" s="5">
        <v>26</v>
      </c>
      <c r="G13" s="5">
        <v>16</v>
      </c>
      <c r="H13" s="5">
        <v>23</v>
      </c>
      <c r="J13" s="3">
        <f t="shared" si="0"/>
        <v>65</v>
      </c>
    </row>
    <row r="14" spans="1:10" ht="19.5">
      <c r="A14" s="5">
        <v>11</v>
      </c>
      <c r="B14" s="1" t="s">
        <v>72</v>
      </c>
      <c r="C14" s="1" t="s">
        <v>241</v>
      </c>
      <c r="D14" s="5" t="s">
        <v>29</v>
      </c>
      <c r="E14" s="1" t="s">
        <v>44</v>
      </c>
      <c r="F14" s="5">
        <v>31</v>
      </c>
      <c r="G14" s="5">
        <v>9</v>
      </c>
      <c r="H14" s="5">
        <v>26</v>
      </c>
      <c r="J14" s="3">
        <f t="shared" si="0"/>
        <v>66</v>
      </c>
    </row>
    <row r="15" spans="1:10" ht="19.5">
      <c r="A15" s="5">
        <v>12</v>
      </c>
      <c r="B15" s="1" t="s">
        <v>111</v>
      </c>
      <c r="C15" s="1" t="s">
        <v>222</v>
      </c>
      <c r="D15" s="5" t="s">
        <v>28</v>
      </c>
      <c r="E15" s="1" t="s">
        <v>45</v>
      </c>
      <c r="F15" s="5">
        <v>23</v>
      </c>
      <c r="G15" s="5">
        <v>21</v>
      </c>
      <c r="H15" s="5">
        <v>27</v>
      </c>
      <c r="J15" s="3">
        <f t="shared" si="0"/>
        <v>71</v>
      </c>
    </row>
    <row r="16" spans="1:10" ht="19.5">
      <c r="A16" s="5">
        <v>13</v>
      </c>
      <c r="B16" s="1" t="s">
        <v>443</v>
      </c>
      <c r="C16" s="1" t="s">
        <v>352</v>
      </c>
      <c r="D16" s="5" t="s">
        <v>28</v>
      </c>
      <c r="E16" s="1" t="s">
        <v>45</v>
      </c>
      <c r="F16" s="5">
        <v>34</v>
      </c>
      <c r="G16" s="5">
        <v>25</v>
      </c>
      <c r="H16" s="5">
        <v>28</v>
      </c>
      <c r="J16" s="3">
        <f t="shared" si="0"/>
        <v>87</v>
      </c>
    </row>
    <row r="17" spans="1:10" ht="19.5">
      <c r="A17" s="5">
        <v>14</v>
      </c>
      <c r="B17" s="1" t="s">
        <v>219</v>
      </c>
      <c r="C17" s="1" t="s">
        <v>220</v>
      </c>
      <c r="D17" s="5" t="s">
        <v>29</v>
      </c>
      <c r="E17" s="1" t="s">
        <v>52</v>
      </c>
      <c r="F17" s="5">
        <v>50</v>
      </c>
      <c r="G17" s="5">
        <v>26</v>
      </c>
      <c r="H17" s="5">
        <v>32</v>
      </c>
      <c r="J17" s="3">
        <f t="shared" si="0"/>
        <v>108</v>
      </c>
    </row>
    <row r="18" spans="1:10" ht="19.5">
      <c r="A18" s="5">
        <v>15</v>
      </c>
      <c r="B18" s="1" t="s">
        <v>125</v>
      </c>
      <c r="C18" s="1" t="s">
        <v>316</v>
      </c>
      <c r="D18" s="5" t="s">
        <v>29</v>
      </c>
      <c r="E18" s="1" t="s">
        <v>57</v>
      </c>
      <c r="F18" s="5">
        <v>53</v>
      </c>
      <c r="G18" s="5">
        <v>39</v>
      </c>
      <c r="H18" s="5">
        <v>39</v>
      </c>
      <c r="J18" s="3">
        <f t="shared" si="0"/>
        <v>131</v>
      </c>
    </row>
    <row r="19" spans="1:10" ht="19.5">
      <c r="A19" s="5">
        <v>16</v>
      </c>
      <c r="B19" s="1" t="s">
        <v>132</v>
      </c>
      <c r="C19" s="1" t="s">
        <v>539</v>
      </c>
      <c r="D19" s="5" t="s">
        <v>50</v>
      </c>
      <c r="E19" s="1" t="s">
        <v>6</v>
      </c>
      <c r="F19" s="5">
        <v>42</v>
      </c>
      <c r="G19" s="5">
        <v>55</v>
      </c>
      <c r="H19" s="5">
        <v>40</v>
      </c>
      <c r="J19" s="3">
        <f t="shared" si="0"/>
        <v>137</v>
      </c>
    </row>
    <row r="20" spans="1:10" ht="19.5">
      <c r="A20" s="5">
        <v>17</v>
      </c>
      <c r="B20" s="1" t="s">
        <v>309</v>
      </c>
      <c r="C20" s="1" t="s">
        <v>536</v>
      </c>
      <c r="D20" s="5" t="s">
        <v>28</v>
      </c>
      <c r="E20" s="1" t="s">
        <v>496</v>
      </c>
      <c r="F20" s="5">
        <v>46</v>
      </c>
      <c r="G20" s="5">
        <v>49</v>
      </c>
      <c r="H20" s="5">
        <v>47</v>
      </c>
      <c r="J20" s="3">
        <f t="shared" si="0"/>
        <v>142</v>
      </c>
    </row>
    <row r="21" spans="1:10" ht="19.5">
      <c r="A21" s="5">
        <v>18</v>
      </c>
      <c r="B21" s="1" t="s">
        <v>309</v>
      </c>
      <c r="C21" s="1" t="s">
        <v>83</v>
      </c>
      <c r="D21" s="5" t="s">
        <v>30</v>
      </c>
      <c r="E21" s="1" t="s">
        <v>4</v>
      </c>
      <c r="F21" s="5">
        <v>57</v>
      </c>
      <c r="G21" s="5">
        <v>47</v>
      </c>
      <c r="H21" s="5">
        <v>53</v>
      </c>
      <c r="J21" s="3">
        <f t="shared" si="0"/>
        <v>157</v>
      </c>
    </row>
    <row r="22" spans="1:10" ht="19.5">
      <c r="A22" s="5">
        <v>19</v>
      </c>
      <c r="B22" s="1" t="s">
        <v>307</v>
      </c>
      <c r="C22" s="1" t="s">
        <v>312</v>
      </c>
      <c r="D22" s="5" t="s">
        <v>30</v>
      </c>
      <c r="E22" s="1" t="s">
        <v>52</v>
      </c>
      <c r="F22" s="5">
        <v>76</v>
      </c>
      <c r="G22" s="5">
        <v>36</v>
      </c>
      <c r="H22" s="5">
        <v>67</v>
      </c>
      <c r="J22" s="3">
        <f t="shared" si="0"/>
        <v>179</v>
      </c>
    </row>
    <row r="23" spans="1:10" ht="19.5">
      <c r="A23" s="5">
        <v>20</v>
      </c>
      <c r="B23" s="1" t="s">
        <v>134</v>
      </c>
      <c r="C23" s="1" t="s">
        <v>354</v>
      </c>
      <c r="D23" s="5" t="s">
        <v>29</v>
      </c>
      <c r="E23" s="1" t="s">
        <v>353</v>
      </c>
      <c r="F23" s="5">
        <v>75</v>
      </c>
      <c r="G23" s="5">
        <v>54</v>
      </c>
      <c r="H23" s="5">
        <v>51</v>
      </c>
      <c r="J23" s="3">
        <f t="shared" si="0"/>
        <v>180</v>
      </c>
    </row>
    <row r="24" spans="1:10" ht="19.5">
      <c r="A24" s="5">
        <v>21</v>
      </c>
      <c r="B24" s="1" t="s">
        <v>114</v>
      </c>
      <c r="C24" s="1" t="s">
        <v>570</v>
      </c>
      <c r="D24" s="5" t="s">
        <v>29</v>
      </c>
      <c r="E24" s="1" t="s">
        <v>641</v>
      </c>
      <c r="F24" s="5">
        <v>87</v>
      </c>
      <c r="G24" s="5">
        <v>38</v>
      </c>
      <c r="H24" s="5">
        <v>55</v>
      </c>
      <c r="J24" s="3">
        <f t="shared" si="0"/>
        <v>180</v>
      </c>
    </row>
    <row r="25" spans="1:10" ht="19.5">
      <c r="A25" s="5">
        <v>22</v>
      </c>
      <c r="B25" s="1" t="s">
        <v>645</v>
      </c>
      <c r="C25" s="1" t="s">
        <v>548</v>
      </c>
      <c r="D25" s="1" t="s">
        <v>28</v>
      </c>
      <c r="E25" s="1" t="s">
        <v>44</v>
      </c>
      <c r="F25" s="5">
        <v>108</v>
      </c>
      <c r="G25" s="5">
        <v>37</v>
      </c>
      <c r="H25" s="5">
        <v>42</v>
      </c>
      <c r="J25" s="3">
        <f t="shared" si="0"/>
        <v>187</v>
      </c>
    </row>
    <row r="26" spans="1:10" ht="19.5">
      <c r="A26" s="5">
        <v>23</v>
      </c>
      <c r="B26" s="1" t="s">
        <v>105</v>
      </c>
      <c r="C26" s="1" t="s">
        <v>531</v>
      </c>
      <c r="D26" s="5" t="s">
        <v>29</v>
      </c>
      <c r="E26" s="1" t="s">
        <v>530</v>
      </c>
      <c r="F26" s="5">
        <v>54</v>
      </c>
      <c r="G26" s="5">
        <v>75</v>
      </c>
      <c r="H26" s="5">
        <v>59</v>
      </c>
      <c r="J26" s="3">
        <f t="shared" si="0"/>
        <v>188</v>
      </c>
    </row>
    <row r="27" spans="1:10" ht="19.5">
      <c r="A27" s="5">
        <v>24</v>
      </c>
      <c r="B27" s="1" t="s">
        <v>111</v>
      </c>
      <c r="C27" s="1" t="s">
        <v>537</v>
      </c>
      <c r="D27" s="5" t="s">
        <v>29</v>
      </c>
      <c r="E27" s="1" t="s">
        <v>496</v>
      </c>
      <c r="F27" s="5">
        <v>70</v>
      </c>
      <c r="G27" s="5">
        <v>60</v>
      </c>
      <c r="H27" s="5">
        <v>60</v>
      </c>
      <c r="J27" s="3">
        <f t="shared" si="0"/>
        <v>190</v>
      </c>
    </row>
    <row r="28" spans="1:10" ht="19.5">
      <c r="A28" s="5">
        <v>25</v>
      </c>
      <c r="B28" s="1" t="s">
        <v>63</v>
      </c>
      <c r="C28" s="1" t="s">
        <v>335</v>
      </c>
      <c r="D28" s="5" t="s">
        <v>30</v>
      </c>
      <c r="E28" s="1" t="s">
        <v>4</v>
      </c>
      <c r="F28" s="5">
        <v>72</v>
      </c>
      <c r="G28" s="5">
        <v>57</v>
      </c>
      <c r="H28" s="5">
        <v>70</v>
      </c>
      <c r="J28" s="3">
        <f t="shared" si="0"/>
        <v>199</v>
      </c>
    </row>
    <row r="29" spans="1:10" ht="19.5">
      <c r="A29" s="5">
        <v>26</v>
      </c>
      <c r="B29" s="1" t="s">
        <v>423</v>
      </c>
      <c r="C29" s="1" t="s">
        <v>325</v>
      </c>
      <c r="D29" s="5" t="s">
        <v>29</v>
      </c>
      <c r="E29" s="1" t="s">
        <v>496</v>
      </c>
      <c r="F29" s="5">
        <v>112</v>
      </c>
      <c r="G29" s="5">
        <v>46</v>
      </c>
      <c r="H29" s="5">
        <v>41</v>
      </c>
      <c r="J29" s="3">
        <f t="shared" si="0"/>
        <v>199</v>
      </c>
    </row>
    <row r="30" spans="1:10" ht="19.5">
      <c r="A30" s="5">
        <v>27</v>
      </c>
      <c r="B30" s="1" t="s">
        <v>523</v>
      </c>
      <c r="C30" s="1" t="s">
        <v>524</v>
      </c>
      <c r="D30" s="5" t="s">
        <v>29</v>
      </c>
      <c r="E30" s="1" t="s">
        <v>2</v>
      </c>
      <c r="F30" s="5">
        <v>91</v>
      </c>
      <c r="G30" s="5">
        <v>51</v>
      </c>
      <c r="H30" s="5">
        <v>65</v>
      </c>
      <c r="J30" s="3">
        <f t="shared" si="0"/>
        <v>207</v>
      </c>
    </row>
    <row r="31" spans="1:10" ht="19.5">
      <c r="A31" s="5">
        <v>28</v>
      </c>
      <c r="B31" s="1" t="s">
        <v>108</v>
      </c>
      <c r="C31" s="1" t="s">
        <v>177</v>
      </c>
      <c r="D31" s="5" t="s">
        <v>28</v>
      </c>
      <c r="E31" s="1" t="s">
        <v>44</v>
      </c>
      <c r="F31" s="5">
        <v>67</v>
      </c>
      <c r="G31" s="5">
        <v>64</v>
      </c>
      <c r="H31" s="5">
        <v>78</v>
      </c>
      <c r="J31" s="3">
        <f t="shared" si="0"/>
        <v>209</v>
      </c>
    </row>
    <row r="32" spans="1:10" ht="19.5">
      <c r="A32" s="5">
        <v>29</v>
      </c>
      <c r="B32" s="1" t="s">
        <v>230</v>
      </c>
      <c r="C32" s="1" t="s">
        <v>176</v>
      </c>
      <c r="D32" s="5" t="s">
        <v>29</v>
      </c>
      <c r="E32" s="1" t="s">
        <v>496</v>
      </c>
      <c r="F32" s="5">
        <v>80</v>
      </c>
      <c r="G32" s="5">
        <v>50</v>
      </c>
      <c r="H32" s="5">
        <v>81</v>
      </c>
      <c r="J32" s="3">
        <f t="shared" si="0"/>
        <v>211</v>
      </c>
    </row>
    <row r="33" spans="1:10" ht="19.5">
      <c r="A33" s="5">
        <v>30</v>
      </c>
      <c r="B33" s="1" t="s">
        <v>134</v>
      </c>
      <c r="C33" s="1" t="s">
        <v>313</v>
      </c>
      <c r="D33" s="5" t="s">
        <v>29</v>
      </c>
      <c r="E33" s="1" t="s">
        <v>26</v>
      </c>
      <c r="F33" s="5">
        <v>78</v>
      </c>
      <c r="G33" s="5">
        <v>66</v>
      </c>
      <c r="H33" s="5">
        <v>85</v>
      </c>
      <c r="J33" s="3">
        <f t="shared" si="0"/>
        <v>229</v>
      </c>
    </row>
    <row r="34" spans="1:10" ht="19.5">
      <c r="A34" s="5">
        <v>31</v>
      </c>
      <c r="B34" s="1" t="s">
        <v>78</v>
      </c>
      <c r="C34" s="1" t="s">
        <v>552</v>
      </c>
      <c r="D34" s="5" t="s">
        <v>29</v>
      </c>
      <c r="E34" s="1" t="s">
        <v>45</v>
      </c>
      <c r="F34" s="5">
        <v>110</v>
      </c>
      <c r="G34" s="5">
        <v>62</v>
      </c>
      <c r="H34" s="5">
        <v>66</v>
      </c>
      <c r="J34" s="3">
        <f t="shared" si="0"/>
        <v>238</v>
      </c>
    </row>
    <row r="35" spans="1:10" ht="19.5">
      <c r="A35" s="5">
        <v>32</v>
      </c>
      <c r="B35" s="1" t="s">
        <v>123</v>
      </c>
      <c r="C35" s="1" t="s">
        <v>205</v>
      </c>
      <c r="D35" s="5" t="s">
        <v>31</v>
      </c>
      <c r="E35" s="1" t="s">
        <v>67</v>
      </c>
      <c r="F35" s="5">
        <v>104</v>
      </c>
      <c r="G35" s="5">
        <v>68</v>
      </c>
      <c r="H35" s="5">
        <v>75</v>
      </c>
      <c r="J35" s="3">
        <f t="shared" si="0"/>
        <v>247</v>
      </c>
    </row>
    <row r="36" spans="1:10" ht="19.5">
      <c r="A36" s="5">
        <v>33</v>
      </c>
      <c r="B36" s="1" t="s">
        <v>343</v>
      </c>
      <c r="C36" s="1" t="s">
        <v>444</v>
      </c>
      <c r="D36" s="5" t="s">
        <v>29</v>
      </c>
      <c r="E36" s="1" t="s">
        <v>567</v>
      </c>
      <c r="F36" s="5">
        <v>88</v>
      </c>
      <c r="G36" s="5">
        <v>72</v>
      </c>
      <c r="H36" s="5">
        <v>99</v>
      </c>
      <c r="J36" s="3">
        <f aca="true" t="shared" si="1" ref="J36:J67">SUM(F36:I36)</f>
        <v>259</v>
      </c>
    </row>
    <row r="37" spans="1:10" ht="19.5">
      <c r="A37" s="5">
        <v>34</v>
      </c>
      <c r="B37" s="1" t="s">
        <v>119</v>
      </c>
      <c r="C37" s="1" t="s">
        <v>550</v>
      </c>
      <c r="D37" s="5" t="s">
        <v>29</v>
      </c>
      <c r="E37" s="1" t="s">
        <v>353</v>
      </c>
      <c r="F37" s="5">
        <v>134</v>
      </c>
      <c r="G37" s="5">
        <v>59</v>
      </c>
      <c r="H37" s="5">
        <v>72</v>
      </c>
      <c r="J37" s="3">
        <f t="shared" si="1"/>
        <v>265</v>
      </c>
    </row>
    <row r="38" spans="1:10" ht="19.5">
      <c r="A38" s="5">
        <v>35</v>
      </c>
      <c r="B38" s="1" t="s">
        <v>134</v>
      </c>
      <c r="C38" s="1" t="s">
        <v>528</v>
      </c>
      <c r="D38" s="5" t="s">
        <v>29</v>
      </c>
      <c r="E38" s="1" t="s">
        <v>26</v>
      </c>
      <c r="F38" s="5">
        <v>125</v>
      </c>
      <c r="G38" s="5">
        <v>71</v>
      </c>
      <c r="H38" s="5">
        <v>73</v>
      </c>
      <c r="J38" s="3">
        <f t="shared" si="1"/>
        <v>269</v>
      </c>
    </row>
    <row r="39" spans="1:10" ht="19.5">
      <c r="A39" s="5">
        <v>36</v>
      </c>
      <c r="B39" s="1" t="s">
        <v>115</v>
      </c>
      <c r="C39" s="1" t="s">
        <v>235</v>
      </c>
      <c r="D39" s="5" t="s">
        <v>30</v>
      </c>
      <c r="E39" s="1" t="s">
        <v>263</v>
      </c>
      <c r="F39" s="5">
        <v>113</v>
      </c>
      <c r="G39" s="5">
        <v>90</v>
      </c>
      <c r="H39" s="5">
        <v>68</v>
      </c>
      <c r="J39" s="3">
        <f t="shared" si="1"/>
        <v>271</v>
      </c>
    </row>
    <row r="40" spans="1:10" ht="19.5">
      <c r="A40" s="5">
        <v>37</v>
      </c>
      <c r="B40" s="1" t="s">
        <v>111</v>
      </c>
      <c r="C40" s="1" t="s">
        <v>181</v>
      </c>
      <c r="D40" s="5" t="s">
        <v>30</v>
      </c>
      <c r="E40" s="1" t="s">
        <v>57</v>
      </c>
      <c r="F40" s="5">
        <v>116</v>
      </c>
      <c r="G40" s="5">
        <v>61</v>
      </c>
      <c r="H40" s="5">
        <v>101</v>
      </c>
      <c r="J40" s="3">
        <f t="shared" si="1"/>
        <v>278</v>
      </c>
    </row>
    <row r="41" spans="1:10" ht="19.5">
      <c r="A41" s="5">
        <v>38</v>
      </c>
      <c r="B41" s="1" t="s">
        <v>553</v>
      </c>
      <c r="C41" s="1" t="s">
        <v>554</v>
      </c>
      <c r="D41" s="5" t="s">
        <v>31</v>
      </c>
      <c r="E41" s="1" t="s">
        <v>74</v>
      </c>
      <c r="F41" s="5">
        <v>114</v>
      </c>
      <c r="G41" s="5">
        <v>74</v>
      </c>
      <c r="H41" s="5">
        <v>91</v>
      </c>
      <c r="J41" s="3">
        <f t="shared" si="1"/>
        <v>279</v>
      </c>
    </row>
    <row r="42" spans="1:10" ht="19.5">
      <c r="A42" s="5">
        <v>39</v>
      </c>
      <c r="B42" s="1" t="s">
        <v>379</v>
      </c>
      <c r="C42" s="1" t="s">
        <v>90</v>
      </c>
      <c r="D42" s="5" t="s">
        <v>28</v>
      </c>
      <c r="E42" s="1" t="s">
        <v>44</v>
      </c>
      <c r="F42" s="5">
        <v>130</v>
      </c>
      <c r="G42" s="5">
        <v>87</v>
      </c>
      <c r="H42" s="5">
        <v>80</v>
      </c>
      <c r="J42" s="3">
        <f t="shared" si="1"/>
        <v>297</v>
      </c>
    </row>
    <row r="43" spans="1:10" ht="19.5">
      <c r="A43" s="5">
        <v>40</v>
      </c>
      <c r="B43" s="1" t="s">
        <v>136</v>
      </c>
      <c r="C43" s="1" t="s">
        <v>319</v>
      </c>
      <c r="D43" s="5" t="s">
        <v>30</v>
      </c>
      <c r="E43" s="1" t="s">
        <v>24</v>
      </c>
      <c r="F43" s="5">
        <v>111</v>
      </c>
      <c r="G43" s="5">
        <v>100</v>
      </c>
      <c r="H43" s="5">
        <v>88</v>
      </c>
      <c r="J43" s="3">
        <f t="shared" si="1"/>
        <v>299</v>
      </c>
    </row>
    <row r="44" spans="1:10" ht="19.5">
      <c r="A44" s="5">
        <v>41</v>
      </c>
      <c r="B44" s="1" t="s">
        <v>125</v>
      </c>
      <c r="C44" s="1" t="s">
        <v>310</v>
      </c>
      <c r="D44" s="5" t="s">
        <v>29</v>
      </c>
      <c r="E44" s="1" t="s">
        <v>263</v>
      </c>
      <c r="F44" s="5">
        <v>133</v>
      </c>
      <c r="G44" s="5">
        <v>81</v>
      </c>
      <c r="H44" s="5">
        <v>87</v>
      </c>
      <c r="J44" s="3">
        <f t="shared" si="1"/>
        <v>301</v>
      </c>
    </row>
    <row r="45" spans="1:10" ht="19.5">
      <c r="A45" s="5">
        <v>42</v>
      </c>
      <c r="B45" s="1" t="s">
        <v>136</v>
      </c>
      <c r="C45" s="1" t="s">
        <v>239</v>
      </c>
      <c r="D45" s="5" t="s">
        <v>29</v>
      </c>
      <c r="E45" s="1" t="s">
        <v>54</v>
      </c>
      <c r="F45" s="5">
        <v>146</v>
      </c>
      <c r="G45" s="5">
        <v>80</v>
      </c>
      <c r="H45" s="5">
        <v>76</v>
      </c>
      <c r="J45" s="3">
        <f t="shared" si="1"/>
        <v>302</v>
      </c>
    </row>
    <row r="46" spans="1:10" ht="19.5">
      <c r="A46" s="5">
        <v>43</v>
      </c>
      <c r="B46" s="1" t="s">
        <v>111</v>
      </c>
      <c r="C46" s="1" t="s">
        <v>324</v>
      </c>
      <c r="D46" s="5" t="s">
        <v>29</v>
      </c>
      <c r="E46" s="1" t="s">
        <v>47</v>
      </c>
      <c r="F46" s="5">
        <v>119</v>
      </c>
      <c r="G46" s="5">
        <v>94</v>
      </c>
      <c r="H46" s="5">
        <v>92</v>
      </c>
      <c r="J46" s="3">
        <f t="shared" si="1"/>
        <v>305</v>
      </c>
    </row>
    <row r="47" spans="1:10" ht="19.5">
      <c r="A47" s="5">
        <v>44</v>
      </c>
      <c r="B47" s="1" t="s">
        <v>309</v>
      </c>
      <c r="C47" s="1" t="s">
        <v>441</v>
      </c>
      <c r="D47" s="5" t="s">
        <v>29</v>
      </c>
      <c r="E47" s="1" t="s">
        <v>165</v>
      </c>
      <c r="F47" s="5">
        <v>122</v>
      </c>
      <c r="G47" s="5">
        <v>96</v>
      </c>
      <c r="H47" s="5">
        <v>90</v>
      </c>
      <c r="J47" s="3">
        <f t="shared" si="1"/>
        <v>308</v>
      </c>
    </row>
    <row r="48" spans="1:10" ht="19.5">
      <c r="A48" s="5">
        <v>45</v>
      </c>
      <c r="B48" s="1" t="s">
        <v>118</v>
      </c>
      <c r="C48" s="1" t="s">
        <v>549</v>
      </c>
      <c r="D48" s="5" t="s">
        <v>49</v>
      </c>
      <c r="E48" s="1" t="s">
        <v>44</v>
      </c>
      <c r="F48" s="5">
        <v>123</v>
      </c>
      <c r="G48" s="5">
        <v>95</v>
      </c>
      <c r="H48" s="5">
        <v>102</v>
      </c>
      <c r="J48" s="3">
        <f t="shared" si="1"/>
        <v>320</v>
      </c>
    </row>
    <row r="49" spans="1:10" ht="19.5">
      <c r="A49" s="5">
        <v>46</v>
      </c>
      <c r="B49" s="1" t="s">
        <v>314</v>
      </c>
      <c r="C49" s="1" t="s">
        <v>315</v>
      </c>
      <c r="D49" s="5" t="s">
        <v>30</v>
      </c>
      <c r="E49" s="1" t="s">
        <v>75</v>
      </c>
      <c r="F49" s="5">
        <v>143</v>
      </c>
      <c r="G49" s="5">
        <v>84</v>
      </c>
      <c r="H49" s="5">
        <v>93</v>
      </c>
      <c r="J49" s="3">
        <f t="shared" si="1"/>
        <v>320</v>
      </c>
    </row>
    <row r="50" spans="1:10" ht="19.5">
      <c r="A50" s="5">
        <v>47</v>
      </c>
      <c r="B50" s="1" t="s">
        <v>138</v>
      </c>
      <c r="C50" s="1" t="s">
        <v>185</v>
      </c>
      <c r="D50" s="5" t="s">
        <v>50</v>
      </c>
      <c r="E50" s="1" t="s">
        <v>6</v>
      </c>
      <c r="F50" s="5">
        <v>132</v>
      </c>
      <c r="G50" s="5">
        <v>108</v>
      </c>
      <c r="H50" s="5">
        <v>82</v>
      </c>
      <c r="J50" s="3">
        <f t="shared" si="1"/>
        <v>322</v>
      </c>
    </row>
    <row r="51" spans="1:10" ht="19.5">
      <c r="A51" s="5">
        <v>48</v>
      </c>
      <c r="B51" s="1" t="s">
        <v>63</v>
      </c>
      <c r="C51" s="1" t="s">
        <v>330</v>
      </c>
      <c r="D51" s="5" t="s">
        <v>29</v>
      </c>
      <c r="E51" s="1" t="s">
        <v>52</v>
      </c>
      <c r="F51" s="5">
        <v>148</v>
      </c>
      <c r="G51" s="5">
        <v>103</v>
      </c>
      <c r="H51" s="5">
        <v>83</v>
      </c>
      <c r="J51" s="3">
        <f t="shared" si="1"/>
        <v>334</v>
      </c>
    </row>
    <row r="52" spans="1:10" ht="19.5">
      <c r="A52" s="5">
        <v>49</v>
      </c>
      <c r="B52" s="1" t="s">
        <v>128</v>
      </c>
      <c r="C52" s="1" t="s">
        <v>557</v>
      </c>
      <c r="D52" s="5" t="s">
        <v>29</v>
      </c>
      <c r="E52" s="1" t="s">
        <v>25</v>
      </c>
      <c r="F52" s="5">
        <v>106</v>
      </c>
      <c r="G52" s="5">
        <v>126</v>
      </c>
      <c r="H52" s="5">
        <v>107</v>
      </c>
      <c r="J52" s="3">
        <f t="shared" si="1"/>
        <v>339</v>
      </c>
    </row>
    <row r="53" spans="1:10" ht="19.5">
      <c r="A53" s="5">
        <v>50</v>
      </c>
      <c r="B53" s="1" t="s">
        <v>150</v>
      </c>
      <c r="C53" s="1" t="s">
        <v>178</v>
      </c>
      <c r="D53" s="5" t="s">
        <v>30</v>
      </c>
      <c r="E53" s="1" t="s">
        <v>169</v>
      </c>
      <c r="F53" s="5">
        <v>127</v>
      </c>
      <c r="G53" s="5">
        <v>111</v>
      </c>
      <c r="H53" s="5">
        <v>103</v>
      </c>
      <c r="J53" s="3">
        <f t="shared" si="1"/>
        <v>341</v>
      </c>
    </row>
    <row r="54" spans="1:10" ht="19.5">
      <c r="A54" s="5">
        <v>51</v>
      </c>
      <c r="B54" s="1" t="s">
        <v>202</v>
      </c>
      <c r="C54" s="1" t="s">
        <v>199</v>
      </c>
      <c r="D54" s="5" t="s">
        <v>31</v>
      </c>
      <c r="E54" s="1" t="s">
        <v>165</v>
      </c>
      <c r="F54" s="5">
        <v>128</v>
      </c>
      <c r="G54" s="5">
        <v>106</v>
      </c>
      <c r="H54" s="5">
        <v>112</v>
      </c>
      <c r="J54" s="3">
        <f t="shared" si="1"/>
        <v>346</v>
      </c>
    </row>
    <row r="55" spans="1:10" ht="19.5">
      <c r="A55" s="5">
        <v>52</v>
      </c>
      <c r="B55" s="1" t="s">
        <v>130</v>
      </c>
      <c r="C55" s="1" t="s">
        <v>56</v>
      </c>
      <c r="D55" s="1" t="s">
        <v>30</v>
      </c>
      <c r="E55" s="1" t="s">
        <v>26</v>
      </c>
      <c r="F55" s="5">
        <v>138</v>
      </c>
      <c r="G55" s="5">
        <v>97</v>
      </c>
      <c r="H55" s="5">
        <v>114</v>
      </c>
      <c r="J55" s="3">
        <f t="shared" si="1"/>
        <v>349</v>
      </c>
    </row>
    <row r="56" spans="1:10" ht="19.5">
      <c r="A56" s="5">
        <v>53</v>
      </c>
      <c r="B56" s="1" t="s">
        <v>111</v>
      </c>
      <c r="C56" s="1" t="s">
        <v>521</v>
      </c>
      <c r="D56" s="5" t="s">
        <v>32</v>
      </c>
      <c r="E56" s="1" t="s">
        <v>520</v>
      </c>
      <c r="F56" s="5">
        <v>142</v>
      </c>
      <c r="G56" s="5">
        <v>116</v>
      </c>
      <c r="H56" s="5">
        <v>100</v>
      </c>
      <c r="J56" s="3">
        <f t="shared" si="1"/>
        <v>358</v>
      </c>
    </row>
    <row r="57" spans="1:10" ht="19.5">
      <c r="A57" s="5">
        <v>54</v>
      </c>
      <c r="B57" s="1" t="s">
        <v>322</v>
      </c>
      <c r="C57" s="1" t="s">
        <v>317</v>
      </c>
      <c r="D57" s="5" t="s">
        <v>50</v>
      </c>
      <c r="E57" s="1" t="s">
        <v>57</v>
      </c>
      <c r="F57" s="5">
        <v>150</v>
      </c>
      <c r="G57" s="5">
        <v>112</v>
      </c>
      <c r="H57" s="5">
        <v>106</v>
      </c>
      <c r="J57" s="3">
        <f t="shared" si="1"/>
        <v>368</v>
      </c>
    </row>
    <row r="58" spans="1:10" ht="19.5">
      <c r="A58" s="5">
        <v>55</v>
      </c>
      <c r="B58" s="1" t="s">
        <v>156</v>
      </c>
      <c r="C58" s="1" t="s">
        <v>157</v>
      </c>
      <c r="D58" s="5" t="s">
        <v>32</v>
      </c>
      <c r="E58" s="1" t="s">
        <v>4</v>
      </c>
      <c r="F58" s="5">
        <v>149</v>
      </c>
      <c r="G58" s="5">
        <v>144</v>
      </c>
      <c r="H58" s="5">
        <v>108</v>
      </c>
      <c r="J58" s="3">
        <f t="shared" si="1"/>
        <v>401</v>
      </c>
    </row>
    <row r="59" spans="1:10" ht="19.5">
      <c r="A59" s="5">
        <v>56</v>
      </c>
      <c r="B59" s="1" t="s">
        <v>519</v>
      </c>
      <c r="C59" s="1" t="s">
        <v>360</v>
      </c>
      <c r="D59" s="5" t="s">
        <v>30</v>
      </c>
      <c r="E59" s="1" t="s">
        <v>87</v>
      </c>
      <c r="F59" s="5">
        <v>156</v>
      </c>
      <c r="G59" s="5">
        <v>115</v>
      </c>
      <c r="H59" s="5">
        <v>136</v>
      </c>
      <c r="J59" s="3">
        <f t="shared" si="1"/>
        <v>407</v>
      </c>
    </row>
    <row r="60" spans="1:10" ht="19.5">
      <c r="A60" s="5">
        <v>57</v>
      </c>
      <c r="B60" s="1" t="s">
        <v>105</v>
      </c>
      <c r="C60" s="1" t="s">
        <v>565</v>
      </c>
      <c r="D60" s="5" t="s">
        <v>32</v>
      </c>
      <c r="E60" s="1" t="s">
        <v>165</v>
      </c>
      <c r="F60" s="5">
        <v>170</v>
      </c>
      <c r="G60" s="5">
        <v>133</v>
      </c>
      <c r="H60" s="5">
        <v>128</v>
      </c>
      <c r="J60" s="3">
        <f t="shared" si="1"/>
        <v>431</v>
      </c>
    </row>
    <row r="61" spans="1:10" ht="19.5">
      <c r="A61" s="5">
        <v>58</v>
      </c>
      <c r="B61" s="1" t="s">
        <v>72</v>
      </c>
      <c r="C61" s="1" t="s">
        <v>321</v>
      </c>
      <c r="D61" s="5" t="s">
        <v>49</v>
      </c>
      <c r="E61" s="1" t="s">
        <v>10</v>
      </c>
      <c r="F61" s="5">
        <v>178</v>
      </c>
      <c r="G61" s="5">
        <v>134</v>
      </c>
      <c r="H61" s="5">
        <v>124</v>
      </c>
      <c r="J61" s="3">
        <f t="shared" si="1"/>
        <v>436</v>
      </c>
    </row>
    <row r="62" spans="1:10" ht="19.5">
      <c r="A62" s="5">
        <v>59</v>
      </c>
      <c r="B62" s="1" t="s">
        <v>129</v>
      </c>
      <c r="C62" s="1" t="s">
        <v>522</v>
      </c>
      <c r="D62" s="5" t="s">
        <v>31</v>
      </c>
      <c r="E62" s="1" t="s">
        <v>520</v>
      </c>
      <c r="F62" s="5">
        <v>201</v>
      </c>
      <c r="G62" s="5">
        <v>121</v>
      </c>
      <c r="H62" s="5">
        <v>119</v>
      </c>
      <c r="J62" s="3">
        <f t="shared" si="1"/>
        <v>441</v>
      </c>
    </row>
    <row r="63" spans="1:10" ht="19.5">
      <c r="A63" s="5">
        <v>60</v>
      </c>
      <c r="B63" s="1" t="s">
        <v>201</v>
      </c>
      <c r="C63" s="1" t="s">
        <v>420</v>
      </c>
      <c r="D63" s="5" t="s">
        <v>29</v>
      </c>
      <c r="E63" s="1" t="s">
        <v>281</v>
      </c>
      <c r="F63" s="5">
        <v>194</v>
      </c>
      <c r="G63" s="5">
        <v>132</v>
      </c>
      <c r="H63" s="5">
        <v>131</v>
      </c>
      <c r="J63" s="3">
        <f t="shared" si="1"/>
        <v>457</v>
      </c>
    </row>
    <row r="64" spans="1:10" ht="19.5">
      <c r="A64" s="5">
        <v>61</v>
      </c>
      <c r="B64" s="1" t="s">
        <v>166</v>
      </c>
      <c r="C64" s="1" t="s">
        <v>273</v>
      </c>
      <c r="D64" s="5" t="s">
        <v>32</v>
      </c>
      <c r="E64" s="1" t="s">
        <v>54</v>
      </c>
      <c r="F64" s="5">
        <v>198</v>
      </c>
      <c r="G64" s="5">
        <v>136</v>
      </c>
      <c r="H64" s="5">
        <v>126</v>
      </c>
      <c r="J64" s="3">
        <f t="shared" si="1"/>
        <v>460</v>
      </c>
    </row>
    <row r="65" spans="1:10" ht="19.5">
      <c r="A65" s="5">
        <v>62</v>
      </c>
      <c r="B65" s="1" t="s">
        <v>351</v>
      </c>
      <c r="C65" s="1" t="s">
        <v>535</v>
      </c>
      <c r="D65" s="5" t="s">
        <v>50</v>
      </c>
      <c r="E65" s="1" t="s">
        <v>57</v>
      </c>
      <c r="F65" s="5">
        <v>188</v>
      </c>
      <c r="G65" s="5">
        <v>141</v>
      </c>
      <c r="H65" s="5">
        <v>143</v>
      </c>
      <c r="J65" s="3">
        <f t="shared" si="1"/>
        <v>472</v>
      </c>
    </row>
    <row r="66" spans="1:10" ht="19.5">
      <c r="A66" s="5">
        <v>63</v>
      </c>
      <c r="B66" s="1" t="s">
        <v>555</v>
      </c>
      <c r="C66" s="1" t="s">
        <v>556</v>
      </c>
      <c r="D66" s="5" t="s">
        <v>30</v>
      </c>
      <c r="E66" s="1" t="s">
        <v>74</v>
      </c>
      <c r="F66" s="5">
        <v>173</v>
      </c>
      <c r="G66" s="5">
        <v>161</v>
      </c>
      <c r="H66" s="5">
        <v>144</v>
      </c>
      <c r="J66" s="3">
        <f t="shared" si="1"/>
        <v>478</v>
      </c>
    </row>
    <row r="67" spans="1:10" ht="19.5">
      <c r="A67" s="5">
        <v>64</v>
      </c>
      <c r="B67" s="1" t="s">
        <v>363</v>
      </c>
      <c r="C67" s="1" t="s">
        <v>218</v>
      </c>
      <c r="D67" s="5" t="s">
        <v>30</v>
      </c>
      <c r="E67" s="1" t="s">
        <v>98</v>
      </c>
      <c r="F67" s="5">
        <v>180</v>
      </c>
      <c r="G67" s="5">
        <v>148</v>
      </c>
      <c r="H67" s="5">
        <v>152</v>
      </c>
      <c r="J67" s="3">
        <f t="shared" si="1"/>
        <v>480</v>
      </c>
    </row>
    <row r="68" spans="1:10" ht="19.5">
      <c r="A68" s="5">
        <v>65</v>
      </c>
      <c r="B68" s="1" t="s">
        <v>120</v>
      </c>
      <c r="C68" s="1" t="s">
        <v>217</v>
      </c>
      <c r="D68" s="5" t="s">
        <v>32</v>
      </c>
      <c r="E68" s="1" t="s">
        <v>52</v>
      </c>
      <c r="F68" s="5">
        <v>189</v>
      </c>
      <c r="G68" s="5">
        <v>158</v>
      </c>
      <c r="H68" s="5">
        <v>153</v>
      </c>
      <c r="J68" s="3">
        <f aca="true" t="shared" si="2" ref="J68:J92">SUM(F68:I68)</f>
        <v>500</v>
      </c>
    </row>
    <row r="69" spans="1:10" ht="19.5">
      <c r="A69" s="5">
        <v>66</v>
      </c>
      <c r="B69" s="1" t="s">
        <v>362</v>
      </c>
      <c r="C69" s="1" t="s">
        <v>375</v>
      </c>
      <c r="D69" s="5" t="s">
        <v>31</v>
      </c>
      <c r="E69" s="1" t="s">
        <v>7</v>
      </c>
      <c r="F69" s="5">
        <v>196</v>
      </c>
      <c r="G69" s="5">
        <v>155</v>
      </c>
      <c r="H69" s="5">
        <v>155</v>
      </c>
      <c r="J69" s="3">
        <f t="shared" si="2"/>
        <v>506</v>
      </c>
    </row>
    <row r="70" spans="1:10" ht="19.5">
      <c r="A70" s="5">
        <v>67</v>
      </c>
      <c r="B70" s="1" t="s">
        <v>72</v>
      </c>
      <c r="C70" s="1" t="s">
        <v>60</v>
      </c>
      <c r="D70" s="5" t="s">
        <v>50</v>
      </c>
      <c r="E70" s="1" t="s">
        <v>6</v>
      </c>
      <c r="F70" s="5">
        <v>214</v>
      </c>
      <c r="G70" s="5">
        <v>156</v>
      </c>
      <c r="H70" s="5">
        <v>147</v>
      </c>
      <c r="J70" s="3">
        <f t="shared" si="2"/>
        <v>517</v>
      </c>
    </row>
    <row r="71" spans="1:10" ht="19.5">
      <c r="A71" s="5">
        <v>68</v>
      </c>
      <c r="B71" s="1" t="s">
        <v>314</v>
      </c>
      <c r="C71" s="1" t="s">
        <v>364</v>
      </c>
      <c r="D71" s="5" t="s">
        <v>30</v>
      </c>
      <c r="E71" s="1" t="s">
        <v>24</v>
      </c>
      <c r="F71" s="5">
        <v>218</v>
      </c>
      <c r="G71" s="5">
        <v>163</v>
      </c>
      <c r="H71" s="5">
        <v>160</v>
      </c>
      <c r="J71" s="3">
        <f t="shared" si="2"/>
        <v>541</v>
      </c>
    </row>
    <row r="72" spans="1:10" ht="19.5">
      <c r="A72" s="5">
        <v>69</v>
      </c>
      <c r="B72" s="1" t="s">
        <v>135</v>
      </c>
      <c r="C72" s="1" t="s">
        <v>540</v>
      </c>
      <c r="D72" s="5" t="s">
        <v>49</v>
      </c>
      <c r="E72" s="1" t="s">
        <v>10</v>
      </c>
      <c r="F72" s="5">
        <v>229</v>
      </c>
      <c r="G72" s="5">
        <v>160</v>
      </c>
      <c r="H72" s="5">
        <v>154</v>
      </c>
      <c r="J72" s="3">
        <f t="shared" si="2"/>
        <v>543</v>
      </c>
    </row>
    <row r="73" spans="1:10" ht="19.5">
      <c r="A73" s="5">
        <v>70</v>
      </c>
      <c r="B73" s="1" t="s">
        <v>125</v>
      </c>
      <c r="C73" s="1" t="s">
        <v>532</v>
      </c>
      <c r="D73" s="5" t="s">
        <v>29</v>
      </c>
      <c r="E73" s="1" t="s">
        <v>530</v>
      </c>
      <c r="F73" s="5">
        <v>216</v>
      </c>
      <c r="G73" s="5">
        <v>166</v>
      </c>
      <c r="H73" s="5">
        <v>171</v>
      </c>
      <c r="J73" s="3">
        <f t="shared" si="2"/>
        <v>553</v>
      </c>
    </row>
    <row r="74" spans="1:10" ht="19.5">
      <c r="A74" s="5">
        <v>71</v>
      </c>
      <c r="B74" s="1" t="s">
        <v>122</v>
      </c>
      <c r="C74" s="1" t="s">
        <v>394</v>
      </c>
      <c r="D74" s="5" t="s">
        <v>30</v>
      </c>
      <c r="E74" s="1" t="s">
        <v>74</v>
      </c>
      <c r="F74" s="5">
        <v>225</v>
      </c>
      <c r="G74" s="5">
        <v>168</v>
      </c>
      <c r="H74" s="5">
        <v>175</v>
      </c>
      <c r="J74" s="3">
        <f t="shared" si="2"/>
        <v>568</v>
      </c>
    </row>
    <row r="75" spans="1:10" ht="19.5">
      <c r="A75" s="5">
        <v>72</v>
      </c>
      <c r="B75" s="1" t="s">
        <v>519</v>
      </c>
      <c r="C75" s="1" t="s">
        <v>237</v>
      </c>
      <c r="D75" s="5" t="s">
        <v>49</v>
      </c>
      <c r="E75" s="1" t="s">
        <v>238</v>
      </c>
      <c r="F75" s="5">
        <v>234</v>
      </c>
      <c r="G75" s="5">
        <v>176</v>
      </c>
      <c r="H75" s="5">
        <v>162</v>
      </c>
      <c r="J75" s="3">
        <f t="shared" si="2"/>
        <v>572</v>
      </c>
    </row>
    <row r="76" spans="1:10" ht="19.5">
      <c r="A76" s="5">
        <v>73</v>
      </c>
      <c r="B76" s="1" t="s">
        <v>133</v>
      </c>
      <c r="C76" s="1" t="s">
        <v>92</v>
      </c>
      <c r="D76" s="1" t="s">
        <v>30</v>
      </c>
      <c r="E76" s="1" t="s">
        <v>54</v>
      </c>
      <c r="F76" s="5">
        <v>221</v>
      </c>
      <c r="G76" s="5">
        <v>179</v>
      </c>
      <c r="H76" s="5">
        <v>176</v>
      </c>
      <c r="J76" s="3">
        <f t="shared" si="2"/>
        <v>576</v>
      </c>
    </row>
    <row r="77" spans="1:10" ht="19.5">
      <c r="A77" s="5">
        <v>74</v>
      </c>
      <c r="B77" s="1" t="s">
        <v>166</v>
      </c>
      <c r="C77" s="1" t="s">
        <v>168</v>
      </c>
      <c r="D77" s="5" t="s">
        <v>29</v>
      </c>
      <c r="E77" s="1" t="s">
        <v>353</v>
      </c>
      <c r="F77" s="5">
        <v>220</v>
      </c>
      <c r="G77" s="5">
        <v>192</v>
      </c>
      <c r="H77" s="5">
        <v>173</v>
      </c>
      <c r="J77" s="3">
        <f t="shared" si="2"/>
        <v>585</v>
      </c>
    </row>
    <row r="78" spans="1:10" ht="19.5">
      <c r="A78" s="5">
        <v>75</v>
      </c>
      <c r="B78" s="1" t="s">
        <v>127</v>
      </c>
      <c r="C78" s="1" t="s">
        <v>559</v>
      </c>
      <c r="D78" s="5" t="s">
        <v>29</v>
      </c>
      <c r="E78" s="1" t="s">
        <v>25</v>
      </c>
      <c r="F78" s="5">
        <v>238</v>
      </c>
      <c r="G78" s="5">
        <v>184</v>
      </c>
      <c r="H78" s="5">
        <v>179</v>
      </c>
      <c r="J78" s="3">
        <f t="shared" si="2"/>
        <v>601</v>
      </c>
    </row>
    <row r="79" spans="1:10" ht="19.5">
      <c r="A79" s="5">
        <v>76</v>
      </c>
      <c r="B79" s="1" t="s">
        <v>533</v>
      </c>
      <c r="C79" s="1" t="s">
        <v>486</v>
      </c>
      <c r="D79" s="5" t="s">
        <v>32</v>
      </c>
      <c r="E79" s="1" t="s">
        <v>52</v>
      </c>
      <c r="F79" s="5">
        <v>254</v>
      </c>
      <c r="G79" s="5">
        <v>193</v>
      </c>
      <c r="H79" s="5">
        <v>165</v>
      </c>
      <c r="J79" s="3">
        <f t="shared" si="2"/>
        <v>612</v>
      </c>
    </row>
    <row r="80" spans="1:10" ht="19.5">
      <c r="A80" s="5">
        <v>77</v>
      </c>
      <c r="B80" s="1" t="s">
        <v>133</v>
      </c>
      <c r="C80" s="1" t="s">
        <v>228</v>
      </c>
      <c r="D80" s="5" t="s">
        <v>50</v>
      </c>
      <c r="E80" s="1" t="s">
        <v>2</v>
      </c>
      <c r="F80" s="5">
        <v>245</v>
      </c>
      <c r="G80" s="5">
        <v>187</v>
      </c>
      <c r="H80" s="5">
        <v>181</v>
      </c>
      <c r="J80" s="3">
        <f t="shared" si="2"/>
        <v>613</v>
      </c>
    </row>
    <row r="81" spans="1:19" ht="19.5">
      <c r="A81" s="5">
        <v>78</v>
      </c>
      <c r="B81" s="1" t="s">
        <v>123</v>
      </c>
      <c r="C81" s="1" t="s">
        <v>46</v>
      </c>
      <c r="D81" s="5" t="s">
        <v>50</v>
      </c>
      <c r="E81" s="1" t="s">
        <v>2</v>
      </c>
      <c r="F81" s="5">
        <v>256</v>
      </c>
      <c r="G81" s="5">
        <v>191</v>
      </c>
      <c r="H81" s="5">
        <v>188</v>
      </c>
      <c r="J81" s="3">
        <f t="shared" si="2"/>
        <v>635</v>
      </c>
      <c r="S81" s="5"/>
    </row>
    <row r="82" spans="1:10" ht="19.5">
      <c r="A82" s="5">
        <v>79</v>
      </c>
      <c r="B82" s="1" t="s">
        <v>184</v>
      </c>
      <c r="C82" s="1" t="s">
        <v>167</v>
      </c>
      <c r="D82" s="5" t="s">
        <v>50</v>
      </c>
      <c r="E82" s="1" t="s">
        <v>25</v>
      </c>
      <c r="F82" s="5">
        <v>250</v>
      </c>
      <c r="G82" s="5">
        <v>199</v>
      </c>
      <c r="H82" s="5">
        <v>194</v>
      </c>
      <c r="J82" s="3">
        <f t="shared" si="2"/>
        <v>643</v>
      </c>
    </row>
    <row r="83" spans="1:10" ht="19.5">
      <c r="A83" s="5">
        <v>80</v>
      </c>
      <c r="B83" s="1" t="s">
        <v>137</v>
      </c>
      <c r="C83" s="1" t="s">
        <v>551</v>
      </c>
      <c r="D83" s="5" t="s">
        <v>29</v>
      </c>
      <c r="E83" s="1" t="s">
        <v>353</v>
      </c>
      <c r="F83" s="5">
        <v>252</v>
      </c>
      <c r="G83" s="5">
        <v>200</v>
      </c>
      <c r="H83" s="5">
        <v>197</v>
      </c>
      <c r="J83" s="3">
        <f t="shared" si="2"/>
        <v>649</v>
      </c>
    </row>
    <row r="84" spans="1:10" ht="19.5">
      <c r="A84" s="5">
        <v>81</v>
      </c>
      <c r="B84" s="1" t="s">
        <v>3</v>
      </c>
      <c r="C84" s="1" t="s">
        <v>41</v>
      </c>
      <c r="D84" s="1" t="s">
        <v>50</v>
      </c>
      <c r="E84" s="1" t="s">
        <v>44</v>
      </c>
      <c r="F84" s="5">
        <v>279</v>
      </c>
      <c r="G84" s="5">
        <v>198</v>
      </c>
      <c r="H84" s="5">
        <v>186</v>
      </c>
      <c r="J84" s="3">
        <f t="shared" si="2"/>
        <v>663</v>
      </c>
    </row>
    <row r="85" spans="1:10" ht="19.5">
      <c r="A85" s="5">
        <v>82</v>
      </c>
      <c r="B85" s="1" t="s">
        <v>349</v>
      </c>
      <c r="C85" s="1" t="s">
        <v>350</v>
      </c>
      <c r="D85" s="5" t="s">
        <v>49</v>
      </c>
      <c r="E85" s="1" t="s">
        <v>262</v>
      </c>
      <c r="F85" s="5">
        <v>271</v>
      </c>
      <c r="G85" s="5">
        <v>206</v>
      </c>
      <c r="H85" s="5">
        <v>207</v>
      </c>
      <c r="J85" s="3">
        <f t="shared" si="2"/>
        <v>684</v>
      </c>
    </row>
    <row r="86" spans="1:10" ht="19.5">
      <c r="A86" s="5">
        <v>83</v>
      </c>
      <c r="B86" s="1" t="s">
        <v>128</v>
      </c>
      <c r="C86" s="1" t="s">
        <v>515</v>
      </c>
      <c r="D86" s="5" t="s">
        <v>29</v>
      </c>
      <c r="E86" s="1" t="s">
        <v>507</v>
      </c>
      <c r="F86" s="5">
        <v>277</v>
      </c>
      <c r="G86" s="5">
        <v>205</v>
      </c>
      <c r="H86" s="5">
        <v>204</v>
      </c>
      <c r="J86" s="3">
        <f t="shared" si="2"/>
        <v>686</v>
      </c>
    </row>
    <row r="87" spans="1:10" ht="19.5">
      <c r="A87" s="5">
        <v>84</v>
      </c>
      <c r="B87" s="1" t="s">
        <v>133</v>
      </c>
      <c r="C87" s="1" t="s">
        <v>376</v>
      </c>
      <c r="D87" s="5" t="s">
        <v>30</v>
      </c>
      <c r="E87" s="1" t="s">
        <v>262</v>
      </c>
      <c r="F87" s="5">
        <v>275</v>
      </c>
      <c r="G87" s="5">
        <v>207</v>
      </c>
      <c r="H87" s="5">
        <v>205</v>
      </c>
      <c r="J87" s="3">
        <f t="shared" si="2"/>
        <v>687</v>
      </c>
    </row>
    <row r="88" spans="1:10" ht="19.5">
      <c r="A88" s="5">
        <v>85</v>
      </c>
      <c r="B88" s="1" t="s">
        <v>132</v>
      </c>
      <c r="C88" s="1" t="s">
        <v>23</v>
      </c>
      <c r="D88" s="5" t="s">
        <v>49</v>
      </c>
      <c r="E88" s="1" t="s">
        <v>27</v>
      </c>
      <c r="F88" s="5">
        <v>276</v>
      </c>
      <c r="G88" s="5">
        <v>209</v>
      </c>
      <c r="H88" s="5">
        <v>203</v>
      </c>
      <c r="J88" s="3">
        <f t="shared" si="2"/>
        <v>688</v>
      </c>
    </row>
    <row r="89" spans="1:10" ht="19.5">
      <c r="A89" s="5">
        <v>86</v>
      </c>
      <c r="B89" s="1" t="s">
        <v>123</v>
      </c>
      <c r="C89" s="1" t="s">
        <v>142</v>
      </c>
      <c r="D89" s="5" t="s">
        <v>50</v>
      </c>
      <c r="E89" s="1" t="s">
        <v>2</v>
      </c>
      <c r="F89" s="5">
        <v>264</v>
      </c>
      <c r="G89" s="5">
        <v>217</v>
      </c>
      <c r="H89" s="5">
        <v>208</v>
      </c>
      <c r="J89" s="3">
        <f t="shared" si="2"/>
        <v>689</v>
      </c>
    </row>
    <row r="90" spans="1:10" ht="19.5">
      <c r="A90" s="5">
        <v>87</v>
      </c>
      <c r="B90" s="1" t="s">
        <v>72</v>
      </c>
      <c r="C90" s="1" t="s">
        <v>547</v>
      </c>
      <c r="D90" s="5" t="s">
        <v>53</v>
      </c>
      <c r="E90" s="1" t="s">
        <v>54</v>
      </c>
      <c r="F90" s="5">
        <v>283</v>
      </c>
      <c r="G90" s="5">
        <v>210</v>
      </c>
      <c r="H90" s="5">
        <v>198</v>
      </c>
      <c r="J90" s="3">
        <f t="shared" si="2"/>
        <v>691</v>
      </c>
    </row>
    <row r="91" spans="1:10" ht="19.5">
      <c r="A91" s="5">
        <v>88</v>
      </c>
      <c r="B91" s="1" t="s">
        <v>132</v>
      </c>
      <c r="C91" s="1" t="s">
        <v>356</v>
      </c>
      <c r="D91" s="5" t="s">
        <v>30</v>
      </c>
      <c r="E91" s="1" t="s">
        <v>74</v>
      </c>
      <c r="F91" s="5">
        <v>280</v>
      </c>
      <c r="G91" s="5">
        <v>214</v>
      </c>
      <c r="H91" s="5">
        <v>210</v>
      </c>
      <c r="J91" s="3">
        <f t="shared" si="2"/>
        <v>704</v>
      </c>
    </row>
    <row r="92" spans="1:10" ht="19.5">
      <c r="A92" s="5">
        <v>89</v>
      </c>
      <c r="B92" s="1" t="s">
        <v>122</v>
      </c>
      <c r="C92" s="1" t="s">
        <v>378</v>
      </c>
      <c r="D92" s="5" t="s">
        <v>32</v>
      </c>
      <c r="E92" s="1" t="s">
        <v>238</v>
      </c>
      <c r="F92" s="5">
        <v>291</v>
      </c>
      <c r="G92" s="5">
        <v>219</v>
      </c>
      <c r="H92" s="5">
        <v>214</v>
      </c>
      <c r="J92" s="3">
        <f t="shared" si="2"/>
        <v>724</v>
      </c>
    </row>
    <row r="93" ht="19.5">
      <c r="D93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37" ht="19.5">
      <c r="D137" s="5"/>
    </row>
    <row r="138" ht="19.5">
      <c r="D138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ht="19.5">
      <c r="D157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  <row r="165" ht="19.5">
      <c r="D165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ht="19.5">
      <c r="D173" s="5"/>
    </row>
    <row r="174" ht="19.5">
      <c r="D174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  <row r="181" ht="19.5">
      <c r="D181" s="5"/>
    </row>
    <row r="182" ht="19.5">
      <c r="D182" s="5"/>
    </row>
    <row r="183" ht="19.5">
      <c r="D183" s="5"/>
    </row>
    <row r="184" ht="19.5">
      <c r="D184" s="5"/>
    </row>
    <row r="185" ht="19.5">
      <c r="D185" s="5"/>
    </row>
    <row r="186" ht="19.5">
      <c r="D186" s="5"/>
    </row>
    <row r="187" ht="19.5">
      <c r="D187" s="5"/>
    </row>
    <row r="188" ht="19.5">
      <c r="D188" s="5"/>
    </row>
    <row r="189" ht="19.5">
      <c r="D189" s="5"/>
    </row>
    <row r="190" ht="19.5">
      <c r="D190" s="5"/>
    </row>
    <row r="191" ht="19.5">
      <c r="D191" s="5"/>
    </row>
    <row r="192" ht="19.5">
      <c r="D192" s="5"/>
    </row>
    <row r="193" ht="19.5">
      <c r="D193" s="5"/>
    </row>
    <row r="194" ht="19.5">
      <c r="D194" s="5"/>
    </row>
    <row r="195" ht="19.5">
      <c r="D195" s="5"/>
    </row>
    <row r="196" ht="19.5">
      <c r="D196" s="5"/>
    </row>
    <row r="197" ht="19.5">
      <c r="D197" s="5"/>
    </row>
    <row r="198" ht="19.5">
      <c r="D198" s="5"/>
    </row>
    <row r="199" ht="19.5">
      <c r="D199" s="5"/>
    </row>
    <row r="200" ht="19.5">
      <c r="D200" s="5"/>
    </row>
    <row r="201" ht="19.5">
      <c r="D201" s="5"/>
    </row>
    <row r="202" ht="19.5">
      <c r="D202" s="5"/>
    </row>
    <row r="204" ht="19.5">
      <c r="D204" s="5"/>
    </row>
    <row r="205" ht="19.5">
      <c r="D205" s="5"/>
    </row>
    <row r="206" ht="19.5">
      <c r="D206" s="5"/>
    </row>
    <row r="207" ht="19.5">
      <c r="D207" s="5"/>
    </row>
    <row r="208" ht="19.5">
      <c r="D208" s="5"/>
    </row>
    <row r="209" ht="19.5">
      <c r="D209" s="5"/>
    </row>
    <row r="210" ht="19.5">
      <c r="D210" s="5"/>
    </row>
    <row r="211" ht="19.5">
      <c r="D211" s="5"/>
    </row>
    <row r="212" ht="19.5">
      <c r="D212" s="5"/>
    </row>
    <row r="213" ht="19.5">
      <c r="D213" s="5"/>
    </row>
    <row r="214" ht="19.5">
      <c r="D214" s="5"/>
    </row>
    <row r="215" ht="19.5">
      <c r="D215" s="5"/>
    </row>
    <row r="216" ht="19.5">
      <c r="D216" s="5"/>
    </row>
    <row r="217" ht="19.5">
      <c r="D217" s="5"/>
    </row>
    <row r="218" ht="19.5">
      <c r="D218" s="5"/>
    </row>
    <row r="219" ht="19.5">
      <c r="D219" s="5"/>
    </row>
    <row r="220" ht="19.5">
      <c r="D220" s="5"/>
    </row>
    <row r="221" ht="19.5">
      <c r="D221" s="5"/>
    </row>
    <row r="222" ht="19.5">
      <c r="D222" s="5"/>
    </row>
    <row r="223" ht="19.5">
      <c r="D223" s="5"/>
    </row>
    <row r="224" ht="19.5">
      <c r="D224" s="5"/>
    </row>
    <row r="225" ht="19.5">
      <c r="D225" s="5"/>
    </row>
    <row r="226" ht="19.5">
      <c r="D226" s="5"/>
    </row>
    <row r="227" ht="19.5">
      <c r="D227" s="5"/>
    </row>
    <row r="228" ht="19.5">
      <c r="D228" s="5"/>
    </row>
    <row r="229" ht="19.5">
      <c r="D229" s="5"/>
    </row>
    <row r="230" ht="19.5">
      <c r="D230" s="5"/>
    </row>
    <row r="231" ht="19.5">
      <c r="D231" s="5"/>
    </row>
    <row r="232" ht="19.5">
      <c r="D232" s="5"/>
    </row>
    <row r="233" ht="19.5">
      <c r="D233" s="5"/>
    </row>
    <row r="234" ht="19.5">
      <c r="D234" s="5"/>
    </row>
    <row r="235" ht="19.5">
      <c r="D235" s="5"/>
    </row>
    <row r="237" ht="19.5">
      <c r="D237" s="5"/>
    </row>
    <row r="238" ht="19.5">
      <c r="D238" s="5"/>
    </row>
    <row r="239" ht="19.5">
      <c r="D239" s="5"/>
    </row>
    <row r="240" ht="19.5">
      <c r="D240" s="5"/>
    </row>
    <row r="241" ht="19.5">
      <c r="D241" s="5"/>
    </row>
    <row r="243" ht="19.5">
      <c r="D243" s="5"/>
    </row>
    <row r="244" ht="19.5">
      <c r="D244" s="5"/>
    </row>
    <row r="245" ht="19.5">
      <c r="D245" s="5"/>
    </row>
    <row r="246" ht="19.5">
      <c r="D246" s="5"/>
    </row>
    <row r="247" ht="19.5">
      <c r="D247" s="5"/>
    </row>
    <row r="248" ht="19.5">
      <c r="D248" s="5"/>
    </row>
    <row r="249" ht="19.5">
      <c r="D249" s="5"/>
    </row>
    <row r="250" ht="19.5">
      <c r="D250" s="5"/>
    </row>
    <row r="251" ht="19.5">
      <c r="D251" s="5"/>
    </row>
    <row r="252" ht="19.5">
      <c r="D252" s="5"/>
    </row>
    <row r="253" ht="19.5">
      <c r="D253" s="5"/>
    </row>
    <row r="254" ht="19.5">
      <c r="D254" s="5"/>
    </row>
    <row r="255" ht="19.5">
      <c r="D255" s="5"/>
    </row>
    <row r="256" ht="19.5">
      <c r="D256" s="5"/>
    </row>
    <row r="257" ht="19.5">
      <c r="D257" s="5"/>
    </row>
    <row r="258" ht="19.5">
      <c r="D258" s="5"/>
    </row>
    <row r="259" ht="19.5">
      <c r="D259" s="5"/>
    </row>
    <row r="260" ht="19.5">
      <c r="D260" s="5"/>
    </row>
    <row r="261" ht="19.5">
      <c r="D261" s="5"/>
    </row>
    <row r="262" ht="19.5">
      <c r="D262" s="5"/>
    </row>
    <row r="264" ht="19.5">
      <c r="D264" s="5"/>
    </row>
    <row r="266" ht="19.5">
      <c r="D266" s="5"/>
    </row>
    <row r="267" ht="19.5">
      <c r="D267" s="5"/>
    </row>
    <row r="268" ht="19.5">
      <c r="D268" s="5"/>
    </row>
    <row r="269" ht="19.5">
      <c r="D269" s="5"/>
    </row>
    <row r="270" ht="19.5">
      <c r="D270" s="5"/>
    </row>
    <row r="271" ht="19.5">
      <c r="D271" s="5"/>
    </row>
    <row r="272" ht="19.5">
      <c r="D272" s="5"/>
    </row>
    <row r="273" ht="19.5">
      <c r="D273" s="5"/>
    </row>
    <row r="274" ht="19.5">
      <c r="D274" s="5"/>
    </row>
    <row r="275" ht="19.5">
      <c r="D275" s="5"/>
    </row>
    <row r="276" ht="19.5">
      <c r="D276" s="5"/>
    </row>
    <row r="277" ht="19.5">
      <c r="D277" s="5"/>
    </row>
    <row r="278" ht="19.5">
      <c r="D278" s="5"/>
    </row>
    <row r="279" ht="19.5">
      <c r="D279" s="5"/>
    </row>
    <row r="281" ht="19.5">
      <c r="D281" s="5"/>
    </row>
    <row r="282" ht="19.5">
      <c r="D282" s="5"/>
    </row>
    <row r="283" ht="19.5">
      <c r="D283" s="5"/>
    </row>
    <row r="284" ht="19.5">
      <c r="D284" s="5"/>
    </row>
    <row r="285" ht="19.5">
      <c r="D285" s="5"/>
    </row>
    <row r="286" ht="19.5">
      <c r="D286" s="5"/>
    </row>
    <row r="287" ht="19.5">
      <c r="D287" s="5"/>
    </row>
    <row r="288" ht="19.5">
      <c r="D288" s="5"/>
    </row>
    <row r="289" ht="19.5">
      <c r="D289" s="5"/>
    </row>
    <row r="290" ht="19.5">
      <c r="D290" s="5"/>
    </row>
    <row r="291" ht="19.5">
      <c r="D291" s="5"/>
    </row>
    <row r="292" ht="19.5">
      <c r="D292" s="5"/>
    </row>
    <row r="293" ht="19.5">
      <c r="D293" s="5"/>
    </row>
    <row r="294" ht="19.5">
      <c r="D294" s="5"/>
    </row>
    <row r="295" ht="19.5">
      <c r="D295" s="5"/>
    </row>
    <row r="296" ht="19.5">
      <c r="D296" s="5"/>
    </row>
    <row r="297" ht="19.5">
      <c r="D297" s="5"/>
    </row>
    <row r="298" ht="19.5">
      <c r="D298" s="5"/>
    </row>
    <row r="299" ht="19.5">
      <c r="D299" s="5"/>
    </row>
    <row r="300" ht="19.5">
      <c r="D300" s="5"/>
    </row>
    <row r="301" ht="19.5">
      <c r="D301" s="5"/>
    </row>
    <row r="302" ht="19.5">
      <c r="D302" s="5"/>
    </row>
    <row r="303" ht="19.5">
      <c r="D303" s="5"/>
    </row>
    <row r="304" ht="19.5">
      <c r="D304" s="5"/>
    </row>
    <row r="305" ht="19.5">
      <c r="D305" s="5"/>
    </row>
    <row r="306" ht="19.5">
      <c r="D306" s="5"/>
    </row>
    <row r="307" ht="19.5">
      <c r="D307" s="5"/>
    </row>
    <row r="308" ht="19.5">
      <c r="D308" s="5"/>
    </row>
    <row r="309" ht="19.5">
      <c r="D309" s="5"/>
    </row>
    <row r="310" ht="19.5">
      <c r="D310" s="5"/>
    </row>
    <row r="311" ht="19.5">
      <c r="D311" s="5"/>
    </row>
    <row r="312" ht="19.5">
      <c r="D312" s="5"/>
    </row>
    <row r="313" ht="19.5">
      <c r="D313" s="5"/>
    </row>
    <row r="314" ht="19.5">
      <c r="D314" s="5"/>
    </row>
    <row r="315" ht="19.5">
      <c r="D315" s="5"/>
    </row>
    <row r="316" ht="19.5">
      <c r="D316" s="5"/>
    </row>
    <row r="317" ht="19.5">
      <c r="D317" s="5"/>
    </row>
    <row r="318" ht="19.5">
      <c r="D318" s="5"/>
    </row>
    <row r="319" ht="19.5">
      <c r="D319" s="5"/>
    </row>
    <row r="320" ht="19.5">
      <c r="D320" s="5"/>
    </row>
    <row r="321" ht="19.5">
      <c r="D321" s="5"/>
    </row>
    <row r="322" ht="19.5">
      <c r="D322" s="5"/>
    </row>
    <row r="323" ht="19.5">
      <c r="D323" s="5"/>
    </row>
    <row r="324" ht="19.5">
      <c r="D324" s="5"/>
    </row>
    <row r="326" ht="19.5">
      <c r="D326" s="5"/>
    </row>
    <row r="327" ht="19.5">
      <c r="D327" s="5"/>
    </row>
    <row r="328" ht="19.5">
      <c r="D328" s="5"/>
    </row>
    <row r="329" ht="19.5">
      <c r="D329" s="5"/>
    </row>
    <row r="330" ht="19.5">
      <c r="D330" s="5"/>
    </row>
    <row r="331" ht="19.5">
      <c r="D331" s="5"/>
    </row>
    <row r="332" ht="19.5">
      <c r="D332" s="5"/>
    </row>
    <row r="335" ht="19.5">
      <c r="D335" s="5"/>
    </row>
    <row r="336" ht="19.5">
      <c r="D336" s="5"/>
    </row>
    <row r="337" ht="19.5">
      <c r="D337" s="5"/>
    </row>
    <row r="338" ht="19.5">
      <c r="D338" s="5"/>
    </row>
    <row r="340" ht="19.5">
      <c r="D340" s="5"/>
    </row>
    <row r="341" ht="19.5">
      <c r="D341" s="5"/>
    </row>
    <row r="342" ht="19.5">
      <c r="D342" s="5"/>
    </row>
    <row r="343" ht="19.5">
      <c r="D343" s="5"/>
    </row>
    <row r="344" ht="19.5">
      <c r="D344" s="5"/>
    </row>
    <row r="345" ht="19.5">
      <c r="D345" s="5"/>
    </row>
    <row r="346" ht="19.5">
      <c r="D346" s="5"/>
    </row>
    <row r="347" ht="19.5">
      <c r="D347" s="5"/>
    </row>
    <row r="348" ht="19.5">
      <c r="D348" s="5"/>
    </row>
    <row r="349" ht="19.5">
      <c r="D349" s="5"/>
    </row>
    <row r="350" ht="19.5">
      <c r="D350" s="5"/>
    </row>
    <row r="351" ht="19.5">
      <c r="D351" s="5"/>
    </row>
    <row r="352" ht="19.5">
      <c r="D352" s="5"/>
    </row>
    <row r="353" ht="19.5">
      <c r="D353" s="5"/>
    </row>
    <row r="354" ht="19.5">
      <c r="D354" s="5"/>
    </row>
    <row r="355" ht="19.5">
      <c r="D355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0" ht="19.5">
      <c r="D360" s="5"/>
    </row>
    <row r="361" ht="19.5">
      <c r="D361" s="5"/>
    </row>
    <row r="362" ht="19.5">
      <c r="D362" s="5"/>
    </row>
    <row r="363" ht="19.5">
      <c r="D363" s="5"/>
    </row>
    <row r="364" ht="19.5">
      <c r="D364" s="5"/>
    </row>
    <row r="365" ht="19.5">
      <c r="D365" s="5"/>
    </row>
    <row r="367" ht="19.5">
      <c r="D367" s="5"/>
    </row>
    <row r="368" ht="19.5">
      <c r="D368" s="5"/>
    </row>
    <row r="369" ht="19.5">
      <c r="D369" s="5"/>
    </row>
    <row r="370" ht="19.5">
      <c r="D370" s="5"/>
    </row>
    <row r="371" ht="19.5">
      <c r="D371" s="5"/>
    </row>
    <row r="372" ht="19.5">
      <c r="D372" s="5"/>
    </row>
    <row r="373" ht="19.5">
      <c r="D373" s="5"/>
    </row>
    <row r="374" ht="19.5">
      <c r="D374" s="5"/>
    </row>
    <row r="375" ht="19.5">
      <c r="D375" s="5"/>
    </row>
    <row r="376" ht="19.5">
      <c r="D376" s="5"/>
    </row>
    <row r="377" ht="19.5">
      <c r="D377" s="5"/>
    </row>
    <row r="379" ht="19.5">
      <c r="D379" s="5"/>
    </row>
    <row r="380" ht="19.5">
      <c r="D380" s="5"/>
    </row>
    <row r="381" ht="19.5">
      <c r="D381" s="5"/>
    </row>
    <row r="382" ht="19.5">
      <c r="D382" s="5"/>
    </row>
    <row r="383" ht="19.5">
      <c r="D383" s="5"/>
    </row>
    <row r="384" ht="19.5">
      <c r="D384" s="5"/>
    </row>
    <row r="385" ht="19.5">
      <c r="D385" s="5"/>
    </row>
    <row r="386" ht="19.5">
      <c r="D386" s="5"/>
    </row>
    <row r="387" ht="19.5">
      <c r="D387" s="5"/>
    </row>
    <row r="388" ht="19.5">
      <c r="D388" s="5"/>
    </row>
    <row r="389" ht="19.5">
      <c r="D389" s="5"/>
    </row>
    <row r="390" ht="19.5">
      <c r="D390" s="5"/>
    </row>
    <row r="391" ht="19.5">
      <c r="D391" s="5"/>
    </row>
    <row r="392" ht="19.5">
      <c r="D392" s="5"/>
    </row>
    <row r="394" ht="19.5">
      <c r="D394" s="5"/>
    </row>
    <row r="395" ht="19.5">
      <c r="D395" s="5"/>
    </row>
    <row r="396" ht="19.5">
      <c r="D396" s="5"/>
    </row>
    <row r="397" ht="19.5">
      <c r="D397" s="5"/>
    </row>
    <row r="398" ht="19.5">
      <c r="D398" s="5"/>
    </row>
    <row r="399" ht="19.5">
      <c r="D399" s="5"/>
    </row>
    <row r="400" ht="19.5">
      <c r="D400" s="5"/>
    </row>
    <row r="401" ht="19.5">
      <c r="D401" s="5"/>
    </row>
    <row r="402" ht="19.5">
      <c r="D402" s="5"/>
    </row>
    <row r="403" ht="19.5">
      <c r="D403" s="5"/>
    </row>
    <row r="404" ht="19.5">
      <c r="D404" s="5"/>
    </row>
    <row r="405" ht="19.5">
      <c r="D405" s="5"/>
    </row>
    <row r="407" ht="19.5">
      <c r="D407" s="5"/>
    </row>
    <row r="408" ht="19.5">
      <c r="D408" s="5"/>
    </row>
    <row r="409" ht="19.5">
      <c r="D409" s="5"/>
    </row>
    <row r="410" ht="19.5">
      <c r="D410" s="5"/>
    </row>
    <row r="411" ht="19.5">
      <c r="D411" s="5"/>
    </row>
    <row r="412" ht="19.5">
      <c r="D412" s="5"/>
    </row>
    <row r="413" ht="19.5">
      <c r="D413" s="5"/>
    </row>
    <row r="414" ht="19.5">
      <c r="D414" s="5"/>
    </row>
    <row r="415" ht="19.5">
      <c r="D415" s="5"/>
    </row>
    <row r="416" ht="19.5">
      <c r="D416" s="5"/>
    </row>
    <row r="417" ht="19.5">
      <c r="D417" s="5"/>
    </row>
    <row r="418" ht="19.5">
      <c r="D418" s="5"/>
    </row>
    <row r="420" ht="19.5">
      <c r="D420" s="5"/>
    </row>
    <row r="421" ht="19.5">
      <c r="D421" s="5"/>
    </row>
    <row r="423" ht="19.5">
      <c r="D423" s="5"/>
    </row>
    <row r="424" ht="19.5">
      <c r="D424" s="5"/>
    </row>
    <row r="425" ht="19.5">
      <c r="D425" s="5"/>
    </row>
    <row r="426" ht="19.5">
      <c r="D426" s="5"/>
    </row>
    <row r="427" ht="19.5">
      <c r="D427" s="5"/>
    </row>
    <row r="428" ht="19.5">
      <c r="D428" s="5"/>
    </row>
    <row r="431" ht="19.5">
      <c r="D431" s="5"/>
    </row>
    <row r="432" ht="19.5">
      <c r="D432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38" ht="19.5">
      <c r="D438" s="5"/>
    </row>
    <row r="439" ht="19.5">
      <c r="D439" s="5"/>
    </row>
    <row r="440" ht="19.5">
      <c r="D440" s="5"/>
    </row>
    <row r="441" ht="19.5">
      <c r="D441" s="5"/>
    </row>
    <row r="442" ht="19.5">
      <c r="D442" s="5"/>
    </row>
    <row r="443" ht="19.5">
      <c r="D443" s="5"/>
    </row>
    <row r="444" ht="19.5">
      <c r="D444" s="5"/>
    </row>
    <row r="445" ht="19.5">
      <c r="D445" s="5"/>
    </row>
    <row r="446" ht="19.5">
      <c r="D446" s="5"/>
    </row>
    <row r="447" ht="19.5">
      <c r="D447" s="5"/>
    </row>
    <row r="448" ht="19.5">
      <c r="D448" s="5"/>
    </row>
    <row r="449" ht="19.5">
      <c r="D449" s="5"/>
    </row>
    <row r="450" ht="19.5">
      <c r="D450" s="5"/>
    </row>
    <row r="451" ht="19.5">
      <c r="D451" s="5"/>
    </row>
    <row r="452" ht="19.5">
      <c r="D452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7" ht="19.5">
      <c r="D457" s="5"/>
    </row>
    <row r="459" ht="19.5">
      <c r="D459" s="5"/>
    </row>
    <row r="460" ht="19.5">
      <c r="D460" s="5"/>
    </row>
    <row r="461" ht="19.5">
      <c r="D461" s="5"/>
    </row>
    <row r="462" ht="19.5">
      <c r="D462" s="5"/>
    </row>
    <row r="463" ht="19.5">
      <c r="D463" s="5"/>
    </row>
    <row r="464" ht="19.5">
      <c r="D464" s="5"/>
    </row>
    <row r="465" ht="19.5">
      <c r="D465" s="5"/>
    </row>
    <row r="466" ht="19.5">
      <c r="D466" s="5"/>
    </row>
    <row r="468" ht="19.5">
      <c r="D468" s="5"/>
    </row>
    <row r="469" ht="19.5">
      <c r="D469" s="5"/>
    </row>
    <row r="470" ht="19.5">
      <c r="D470" s="5"/>
    </row>
    <row r="471" ht="19.5">
      <c r="D471" s="5"/>
    </row>
    <row r="472" ht="19.5">
      <c r="D472" s="5"/>
    </row>
    <row r="473" ht="19.5">
      <c r="D473" s="5"/>
    </row>
    <row r="474" ht="19.5">
      <c r="D474" s="5"/>
    </row>
    <row r="475" ht="19.5">
      <c r="D475" s="5"/>
    </row>
    <row r="476" ht="19.5">
      <c r="D476" s="5"/>
    </row>
    <row r="477" ht="19.5">
      <c r="D477" s="5"/>
    </row>
    <row r="478" ht="19.5">
      <c r="D478" s="5"/>
    </row>
    <row r="479" ht="19.5">
      <c r="D479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6" ht="19.5">
      <c r="D496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9" ht="19.5">
      <c r="D509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  <row r="550" ht="19.5">
      <c r="D550" s="5"/>
    </row>
    <row r="551" ht="19.5">
      <c r="D551" s="5"/>
    </row>
    <row r="552" ht="19.5">
      <c r="D552" s="5"/>
    </row>
    <row r="553" ht="19.5">
      <c r="D553" s="5"/>
    </row>
    <row r="554" ht="19.5">
      <c r="D554" s="5"/>
    </row>
    <row r="555" ht="19.5">
      <c r="D555" s="5"/>
    </row>
    <row r="556" ht="19.5">
      <c r="D556" s="5"/>
    </row>
    <row r="558" ht="19.5">
      <c r="D558" s="5"/>
    </row>
    <row r="559" ht="19.5">
      <c r="D559" s="5"/>
    </row>
    <row r="560" ht="19.5">
      <c r="D560" s="5"/>
    </row>
    <row r="561" ht="19.5">
      <c r="D561" s="5"/>
    </row>
    <row r="562" ht="19.5">
      <c r="D562" s="5"/>
    </row>
    <row r="563" ht="19.5">
      <c r="D563" s="5"/>
    </row>
    <row r="564" ht="19.5">
      <c r="D564" s="5"/>
    </row>
    <row r="565" ht="19.5">
      <c r="D565" s="5"/>
    </row>
    <row r="566" ht="19.5">
      <c r="D566" s="5"/>
    </row>
    <row r="567" ht="19.5">
      <c r="D567" s="5"/>
    </row>
    <row r="568" ht="19.5">
      <c r="D568" s="5"/>
    </row>
    <row r="569" ht="19.5">
      <c r="D569" s="5"/>
    </row>
    <row r="570" ht="19.5">
      <c r="D570" s="5"/>
    </row>
    <row r="571" ht="19.5">
      <c r="D571" s="5"/>
    </row>
    <row r="572" ht="19.5">
      <c r="D572" s="5"/>
    </row>
    <row r="573" ht="19.5">
      <c r="D573" s="5"/>
    </row>
    <row r="574" ht="19.5">
      <c r="D574" s="5"/>
    </row>
    <row r="575" ht="19.5">
      <c r="D575" s="5"/>
    </row>
    <row r="576" ht="19.5">
      <c r="D576" s="5"/>
    </row>
    <row r="577" ht="19.5">
      <c r="D577" s="5"/>
    </row>
    <row r="578" ht="19.5">
      <c r="D578" s="5"/>
    </row>
    <row r="579" ht="19.5">
      <c r="D579" s="5"/>
    </row>
    <row r="580" ht="19.5">
      <c r="D580" s="5"/>
    </row>
    <row r="581" ht="19.5">
      <c r="D581" s="5"/>
    </row>
    <row r="582" ht="19.5">
      <c r="D582" s="5"/>
    </row>
    <row r="583" ht="19.5">
      <c r="D583" s="5"/>
    </row>
    <row r="584" ht="19.5">
      <c r="D584" s="5"/>
    </row>
    <row r="585" ht="19.5">
      <c r="D585" s="5"/>
    </row>
    <row r="586" ht="19.5">
      <c r="D586" s="5"/>
    </row>
    <row r="587" ht="19.5">
      <c r="D587" s="5"/>
    </row>
    <row r="588" ht="19.5">
      <c r="D588" s="5"/>
    </row>
    <row r="589" ht="19.5">
      <c r="D589" s="5"/>
    </row>
    <row r="590" ht="19.5">
      <c r="D590" s="5"/>
    </row>
    <row r="591" ht="19.5">
      <c r="D591" s="5"/>
    </row>
    <row r="592" ht="19.5">
      <c r="D592" s="5"/>
    </row>
    <row r="593" ht="19.5">
      <c r="D593" s="5"/>
    </row>
    <row r="594" ht="19.5">
      <c r="D594" s="5"/>
    </row>
    <row r="595" ht="19.5">
      <c r="D595" s="5"/>
    </row>
    <row r="596" ht="19.5">
      <c r="D596" s="5"/>
    </row>
    <row r="597" ht="19.5">
      <c r="D597" s="5"/>
    </row>
    <row r="598" ht="19.5">
      <c r="D598" s="5"/>
    </row>
    <row r="599" ht="19.5">
      <c r="D599" s="5"/>
    </row>
    <row r="600" ht="19.5">
      <c r="D600" s="5"/>
    </row>
    <row r="601" ht="19.5">
      <c r="D601" s="5"/>
    </row>
    <row r="602" ht="19.5">
      <c r="D602" s="5"/>
    </row>
    <row r="603" ht="19.5">
      <c r="D603" s="5"/>
    </row>
    <row r="604" ht="19.5">
      <c r="D604" s="5"/>
    </row>
    <row r="606" ht="19.5">
      <c r="D606" s="5"/>
    </row>
    <row r="607" ht="19.5">
      <c r="D607" s="5"/>
    </row>
    <row r="608" ht="19.5">
      <c r="D608" s="5"/>
    </row>
    <row r="609" ht="19.5">
      <c r="D609" s="5"/>
    </row>
    <row r="610" ht="19.5">
      <c r="D610" s="5"/>
    </row>
    <row r="611" ht="19.5">
      <c r="D611" s="5"/>
    </row>
    <row r="612" ht="19.5">
      <c r="D612" s="5"/>
    </row>
    <row r="613" ht="19.5">
      <c r="D613" s="5"/>
    </row>
    <row r="614" ht="19.5">
      <c r="D614" s="5"/>
    </row>
    <row r="615" ht="19.5">
      <c r="D615" s="5"/>
    </row>
    <row r="616" ht="19.5">
      <c r="D616" s="5"/>
    </row>
    <row r="617" ht="19.5">
      <c r="D617" s="5"/>
    </row>
    <row r="618" ht="19.5">
      <c r="D618" s="5"/>
    </row>
    <row r="619" ht="19.5">
      <c r="D619" s="5"/>
    </row>
    <row r="620" ht="19.5">
      <c r="D620" s="5"/>
    </row>
    <row r="621" ht="19.5">
      <c r="D621" s="5"/>
    </row>
    <row r="622" ht="19.5">
      <c r="D622" s="5"/>
    </row>
    <row r="623" ht="19.5">
      <c r="D623" s="5"/>
    </row>
    <row r="624" ht="19.5">
      <c r="D624" s="5"/>
    </row>
    <row r="625" ht="19.5">
      <c r="D625" s="5"/>
    </row>
    <row r="626" ht="19.5">
      <c r="D626" s="5"/>
    </row>
    <row r="627" ht="19.5">
      <c r="D627" s="5"/>
    </row>
    <row r="628" ht="19.5">
      <c r="D628" s="5"/>
    </row>
    <row r="629" ht="19.5">
      <c r="D629" s="5"/>
    </row>
    <row r="630" ht="19.5">
      <c r="D630" s="5"/>
    </row>
    <row r="631" ht="19.5">
      <c r="D631" s="5"/>
    </row>
    <row r="632" ht="19.5">
      <c r="D632" s="5"/>
    </row>
    <row r="633" ht="19.5">
      <c r="D633" s="5"/>
    </row>
    <row r="634" ht="19.5">
      <c r="D634" s="5"/>
    </row>
    <row r="635" ht="19.5">
      <c r="D635" s="5"/>
    </row>
    <row r="636" ht="19.5">
      <c r="D636" s="5"/>
    </row>
    <row r="637" ht="19.5">
      <c r="D637" s="5"/>
    </row>
    <row r="638" ht="19.5">
      <c r="D638" s="5"/>
    </row>
    <row r="639" ht="19.5">
      <c r="D639" s="5"/>
    </row>
    <row r="640" ht="19.5">
      <c r="D640" s="5"/>
    </row>
    <row r="641" ht="19.5">
      <c r="D641" s="5"/>
    </row>
    <row r="642" ht="19.5">
      <c r="D642" s="5"/>
    </row>
    <row r="643" ht="19.5">
      <c r="D643" s="5"/>
    </row>
    <row r="644" ht="19.5">
      <c r="D644" s="5"/>
    </row>
    <row r="645" ht="19.5">
      <c r="D645" s="5"/>
    </row>
    <row r="646" ht="19.5">
      <c r="D646" s="5"/>
    </row>
    <row r="647" ht="19.5">
      <c r="D647" s="5"/>
    </row>
    <row r="648" ht="19.5">
      <c r="D648" s="5"/>
    </row>
    <row r="649" ht="19.5">
      <c r="D649" s="5"/>
    </row>
    <row r="650" ht="19.5">
      <c r="D650" s="5"/>
    </row>
    <row r="651" ht="19.5">
      <c r="D651" s="5"/>
    </row>
    <row r="652" ht="19.5">
      <c r="D652" s="5"/>
    </row>
    <row r="653" ht="19.5">
      <c r="D653" s="5"/>
    </row>
    <row r="654" ht="19.5">
      <c r="D6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8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9.421875" style="3" bestFit="1" customWidth="1"/>
    <col min="11" max="11" width="1.7109375" style="1" customWidth="1"/>
    <col min="12" max="16384" width="9.140625" style="1" customWidth="1"/>
  </cols>
  <sheetData>
    <row r="2" spans="2:10" ht="19.5">
      <c r="B2" s="2" t="s">
        <v>244</v>
      </c>
      <c r="F2" s="3" t="s">
        <v>192</v>
      </c>
      <c r="G2" s="3" t="s">
        <v>4</v>
      </c>
      <c r="H2" s="3" t="s">
        <v>75</v>
      </c>
      <c r="I2" s="3" t="s">
        <v>191</v>
      </c>
      <c r="J2" s="3" t="s">
        <v>43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193</v>
      </c>
    </row>
    <row r="4" spans="1:10" ht="19.5">
      <c r="A4" s="5">
        <v>1</v>
      </c>
      <c r="B4" s="1" t="s">
        <v>903</v>
      </c>
      <c r="C4" s="1" t="s">
        <v>448</v>
      </c>
      <c r="D4" s="5" t="s">
        <v>21</v>
      </c>
      <c r="E4" s="1" t="s">
        <v>447</v>
      </c>
      <c r="F4" s="5">
        <v>1</v>
      </c>
      <c r="G4" s="5">
        <v>1</v>
      </c>
      <c r="H4" s="5">
        <v>1</v>
      </c>
      <c r="J4" s="3">
        <f aca="true" t="shared" si="0" ref="J4:J37">SUM(F4:I4)</f>
        <v>3</v>
      </c>
    </row>
    <row r="5" spans="1:10" ht="19.5">
      <c r="A5" s="5">
        <v>2</v>
      </c>
      <c r="B5" s="1" t="s">
        <v>358</v>
      </c>
      <c r="C5" s="1" t="s">
        <v>352</v>
      </c>
      <c r="D5" s="5" t="s">
        <v>21</v>
      </c>
      <c r="E5" s="1" t="s">
        <v>11</v>
      </c>
      <c r="F5" s="5">
        <v>4</v>
      </c>
      <c r="G5" s="5">
        <v>2</v>
      </c>
      <c r="H5" s="5">
        <v>2</v>
      </c>
      <c r="J5" s="3">
        <f t="shared" si="0"/>
        <v>8</v>
      </c>
    </row>
    <row r="6" spans="1:10" ht="19.5">
      <c r="A6" s="5">
        <v>3</v>
      </c>
      <c r="B6" s="1" t="s">
        <v>116</v>
      </c>
      <c r="C6" s="1" t="s">
        <v>342</v>
      </c>
      <c r="D6" s="5" t="s">
        <v>21</v>
      </c>
      <c r="E6" s="1" t="s">
        <v>633</v>
      </c>
      <c r="F6" s="5">
        <v>2</v>
      </c>
      <c r="G6" s="5">
        <v>3</v>
      </c>
      <c r="H6" s="5">
        <v>3</v>
      </c>
      <c r="J6" s="3">
        <f t="shared" si="0"/>
        <v>8</v>
      </c>
    </row>
    <row r="7" spans="1:10" ht="19.5">
      <c r="A7" s="5">
        <v>4</v>
      </c>
      <c r="B7" s="1" t="s">
        <v>381</v>
      </c>
      <c r="C7" s="1" t="s">
        <v>425</v>
      </c>
      <c r="D7" s="5" t="s">
        <v>21</v>
      </c>
      <c r="E7" s="1" t="s">
        <v>11</v>
      </c>
      <c r="F7" s="5">
        <v>3</v>
      </c>
      <c r="G7" s="5">
        <v>6</v>
      </c>
      <c r="H7" s="5">
        <v>8</v>
      </c>
      <c r="J7" s="3">
        <f t="shared" si="0"/>
        <v>17</v>
      </c>
    </row>
    <row r="8" spans="1:10" ht="19.5">
      <c r="A8" s="5">
        <v>5</v>
      </c>
      <c r="B8" s="1" t="s">
        <v>269</v>
      </c>
      <c r="C8" s="1" t="s">
        <v>153</v>
      </c>
      <c r="D8" s="5" t="s">
        <v>20</v>
      </c>
      <c r="E8" s="1" t="s">
        <v>447</v>
      </c>
      <c r="F8" s="5">
        <v>10</v>
      </c>
      <c r="G8" s="5">
        <v>8</v>
      </c>
      <c r="H8" s="5">
        <v>4</v>
      </c>
      <c r="J8" s="3">
        <f t="shared" si="0"/>
        <v>22</v>
      </c>
    </row>
    <row r="9" spans="1:10" ht="19.5">
      <c r="A9" s="5">
        <v>6</v>
      </c>
      <c r="B9" s="1" t="s">
        <v>287</v>
      </c>
      <c r="C9" s="1" t="s">
        <v>384</v>
      </c>
      <c r="D9" s="5" t="s">
        <v>20</v>
      </c>
      <c r="E9" s="1" t="s">
        <v>4</v>
      </c>
      <c r="F9" s="5">
        <v>13</v>
      </c>
      <c r="G9" s="5">
        <v>5</v>
      </c>
      <c r="H9" s="5">
        <v>6</v>
      </c>
      <c r="J9" s="3">
        <f t="shared" si="0"/>
        <v>24</v>
      </c>
    </row>
    <row r="10" spans="1:10" ht="19.5">
      <c r="A10" s="5">
        <v>7</v>
      </c>
      <c r="B10" s="1" t="s">
        <v>268</v>
      </c>
      <c r="C10" s="1" t="s">
        <v>327</v>
      </c>
      <c r="D10" s="5" t="s">
        <v>20</v>
      </c>
      <c r="E10" s="1" t="s">
        <v>455</v>
      </c>
      <c r="F10" s="5">
        <v>7</v>
      </c>
      <c r="G10" s="5">
        <v>13</v>
      </c>
      <c r="H10" s="5">
        <v>7</v>
      </c>
      <c r="J10" s="3">
        <f t="shared" si="0"/>
        <v>27</v>
      </c>
    </row>
    <row r="11" spans="1:10" ht="19.5">
      <c r="A11" s="5">
        <v>8</v>
      </c>
      <c r="B11" s="1" t="s">
        <v>285</v>
      </c>
      <c r="C11" s="1" t="s">
        <v>366</v>
      </c>
      <c r="D11" s="5" t="s">
        <v>20</v>
      </c>
      <c r="E11" s="1" t="s">
        <v>88</v>
      </c>
      <c r="F11" s="5">
        <v>9</v>
      </c>
      <c r="G11" s="5">
        <v>10</v>
      </c>
      <c r="H11" s="5">
        <v>9</v>
      </c>
      <c r="J11" s="3">
        <f t="shared" si="0"/>
        <v>28</v>
      </c>
    </row>
    <row r="12" spans="1:10" ht="19.5">
      <c r="A12" s="5">
        <v>9</v>
      </c>
      <c r="B12" s="1" t="s">
        <v>229</v>
      </c>
      <c r="C12" s="1" t="s">
        <v>253</v>
      </c>
      <c r="D12" s="5" t="s">
        <v>21</v>
      </c>
      <c r="E12" s="1" t="s">
        <v>15</v>
      </c>
      <c r="F12" s="5">
        <v>11</v>
      </c>
      <c r="G12" s="5">
        <v>14</v>
      </c>
      <c r="H12" s="5">
        <v>16</v>
      </c>
      <c r="J12" s="3">
        <f t="shared" si="0"/>
        <v>41</v>
      </c>
    </row>
    <row r="13" spans="1:10" ht="19.5">
      <c r="A13" s="5">
        <v>10</v>
      </c>
      <c r="B13" s="1" t="s">
        <v>113</v>
      </c>
      <c r="C13" s="1" t="s">
        <v>434</v>
      </c>
      <c r="D13" s="5" t="s">
        <v>21</v>
      </c>
      <c r="E13" s="1" t="s">
        <v>98</v>
      </c>
      <c r="F13" s="5">
        <v>22</v>
      </c>
      <c r="G13" s="5">
        <v>9</v>
      </c>
      <c r="H13" s="5">
        <v>15</v>
      </c>
      <c r="J13" s="3">
        <f t="shared" si="0"/>
        <v>46</v>
      </c>
    </row>
    <row r="14" spans="1:10" ht="19.5">
      <c r="A14" s="5">
        <v>11</v>
      </c>
      <c r="B14" s="1" t="s">
        <v>380</v>
      </c>
      <c r="C14" s="1" t="s">
        <v>431</v>
      </c>
      <c r="D14" s="5" t="s">
        <v>21</v>
      </c>
      <c r="E14" s="1" t="s">
        <v>447</v>
      </c>
      <c r="F14" s="5">
        <v>16</v>
      </c>
      <c r="G14" s="5">
        <v>19</v>
      </c>
      <c r="H14" s="5">
        <v>12</v>
      </c>
      <c r="J14" s="3">
        <f t="shared" si="0"/>
        <v>47</v>
      </c>
    </row>
    <row r="15" spans="1:10" ht="19.5">
      <c r="A15" s="5">
        <v>12</v>
      </c>
      <c r="B15" s="1" t="s">
        <v>206</v>
      </c>
      <c r="C15" s="1" t="s">
        <v>144</v>
      </c>
      <c r="D15" s="5" t="s">
        <v>20</v>
      </c>
      <c r="E15" s="1" t="s">
        <v>160</v>
      </c>
      <c r="F15" s="5">
        <v>14</v>
      </c>
      <c r="G15" s="5">
        <v>17</v>
      </c>
      <c r="H15" s="5">
        <v>18</v>
      </c>
      <c r="J15" s="3">
        <f t="shared" si="0"/>
        <v>49</v>
      </c>
    </row>
    <row r="16" spans="1:10" ht="19.5">
      <c r="A16" s="5">
        <v>13</v>
      </c>
      <c r="B16" s="1" t="s">
        <v>430</v>
      </c>
      <c r="C16" s="1" t="s">
        <v>395</v>
      </c>
      <c r="D16" s="5" t="s">
        <v>21</v>
      </c>
      <c r="E16" s="1" t="s">
        <v>26</v>
      </c>
      <c r="F16" s="5">
        <v>18</v>
      </c>
      <c r="G16" s="5">
        <v>18</v>
      </c>
      <c r="H16" s="5">
        <v>13</v>
      </c>
      <c r="J16" s="3">
        <f t="shared" si="0"/>
        <v>49</v>
      </c>
    </row>
    <row r="17" spans="1:10" ht="19.5">
      <c r="A17" s="5">
        <v>14</v>
      </c>
      <c r="B17" s="1" t="s">
        <v>449</v>
      </c>
      <c r="C17" s="1" t="s">
        <v>335</v>
      </c>
      <c r="D17" s="5" t="s">
        <v>21</v>
      </c>
      <c r="E17" s="1" t="s">
        <v>447</v>
      </c>
      <c r="F17" s="5">
        <v>20</v>
      </c>
      <c r="G17" s="5">
        <v>24</v>
      </c>
      <c r="H17" s="5">
        <v>10</v>
      </c>
      <c r="J17" s="3">
        <f t="shared" si="0"/>
        <v>54</v>
      </c>
    </row>
    <row r="18" spans="1:10" ht="19.5">
      <c r="A18" s="5">
        <v>15</v>
      </c>
      <c r="B18" s="1" t="s">
        <v>451</v>
      </c>
      <c r="C18" s="1" t="s">
        <v>452</v>
      </c>
      <c r="D18" s="5" t="s">
        <v>20</v>
      </c>
      <c r="E18" s="1" t="s">
        <v>447</v>
      </c>
      <c r="F18" s="5">
        <v>29</v>
      </c>
      <c r="G18" s="5">
        <v>16</v>
      </c>
      <c r="H18" s="5">
        <v>14</v>
      </c>
      <c r="J18" s="3">
        <f t="shared" si="0"/>
        <v>59</v>
      </c>
    </row>
    <row r="19" spans="1:10" ht="19.5">
      <c r="A19" s="5">
        <v>16</v>
      </c>
      <c r="B19" s="1" t="s">
        <v>410</v>
      </c>
      <c r="C19" s="1" t="s">
        <v>390</v>
      </c>
      <c r="D19" s="5" t="s">
        <v>21</v>
      </c>
      <c r="E19" s="1" t="s">
        <v>11</v>
      </c>
      <c r="F19" s="5">
        <v>24</v>
      </c>
      <c r="G19" s="5">
        <v>15</v>
      </c>
      <c r="H19" s="5">
        <v>32</v>
      </c>
      <c r="J19" s="3">
        <f t="shared" si="0"/>
        <v>71</v>
      </c>
    </row>
    <row r="20" spans="1:10" ht="19.5">
      <c r="A20" s="5">
        <v>17</v>
      </c>
      <c r="B20" s="1" t="s">
        <v>81</v>
      </c>
      <c r="C20" s="1" t="s">
        <v>433</v>
      </c>
      <c r="D20" s="5" t="s">
        <v>21</v>
      </c>
      <c r="E20" s="1" t="s">
        <v>75</v>
      </c>
      <c r="F20" s="5">
        <v>21</v>
      </c>
      <c r="G20" s="5">
        <v>32</v>
      </c>
      <c r="H20" s="5">
        <v>19</v>
      </c>
      <c r="J20" s="3">
        <f t="shared" si="0"/>
        <v>72</v>
      </c>
    </row>
    <row r="21" spans="1:10" ht="19.5">
      <c r="A21" s="5">
        <v>18</v>
      </c>
      <c r="B21" s="1" t="s">
        <v>63</v>
      </c>
      <c r="C21" s="1" t="s">
        <v>178</v>
      </c>
      <c r="D21" s="5" t="s">
        <v>21</v>
      </c>
      <c r="E21" s="1" t="s">
        <v>169</v>
      </c>
      <c r="F21" s="5">
        <v>17</v>
      </c>
      <c r="G21" s="5">
        <v>27</v>
      </c>
      <c r="H21" s="5">
        <v>28</v>
      </c>
      <c r="J21" s="3">
        <f t="shared" si="0"/>
        <v>72</v>
      </c>
    </row>
    <row r="22" spans="1:10" ht="19.5">
      <c r="A22" s="5">
        <v>19</v>
      </c>
      <c r="B22" s="1" t="s">
        <v>437</v>
      </c>
      <c r="C22" s="1" t="s">
        <v>438</v>
      </c>
      <c r="D22" s="5" t="s">
        <v>21</v>
      </c>
      <c r="E22" s="1" t="s">
        <v>15</v>
      </c>
      <c r="F22" s="5">
        <v>35</v>
      </c>
      <c r="G22" s="5">
        <v>21</v>
      </c>
      <c r="H22" s="5">
        <v>24</v>
      </c>
      <c r="J22" s="3">
        <f t="shared" si="0"/>
        <v>80</v>
      </c>
    </row>
    <row r="23" spans="1:10" ht="19.5">
      <c r="A23" s="5">
        <v>20</v>
      </c>
      <c r="B23" s="1" t="s">
        <v>271</v>
      </c>
      <c r="C23" s="1" t="s">
        <v>158</v>
      </c>
      <c r="D23" s="5" t="s">
        <v>21</v>
      </c>
      <c r="E23" s="1" t="s">
        <v>45</v>
      </c>
      <c r="F23" s="5">
        <v>31</v>
      </c>
      <c r="G23" s="5">
        <v>20</v>
      </c>
      <c r="H23" s="5">
        <v>33</v>
      </c>
      <c r="J23" s="3">
        <f t="shared" si="0"/>
        <v>84</v>
      </c>
    </row>
    <row r="24" spans="1:10" ht="19.5">
      <c r="A24" s="5">
        <v>21</v>
      </c>
      <c r="B24" s="1" t="s">
        <v>391</v>
      </c>
      <c r="C24" s="1" t="s">
        <v>442</v>
      </c>
      <c r="D24" s="5" t="s">
        <v>21</v>
      </c>
      <c r="E24" s="1" t="s">
        <v>45</v>
      </c>
      <c r="F24" s="5">
        <v>26</v>
      </c>
      <c r="G24" s="5">
        <v>34</v>
      </c>
      <c r="H24" s="5">
        <v>25</v>
      </c>
      <c r="J24" s="3">
        <f t="shared" si="0"/>
        <v>85</v>
      </c>
    </row>
    <row r="25" spans="1:10" ht="19.5">
      <c r="A25" s="5">
        <v>22</v>
      </c>
      <c r="B25" s="1" t="s">
        <v>105</v>
      </c>
      <c r="C25" s="1" t="s">
        <v>450</v>
      </c>
      <c r="D25" s="5" t="s">
        <v>21</v>
      </c>
      <c r="E25" s="1" t="s">
        <v>447</v>
      </c>
      <c r="F25" s="5">
        <v>25</v>
      </c>
      <c r="G25" s="5">
        <v>25</v>
      </c>
      <c r="H25" s="5">
        <v>35</v>
      </c>
      <c r="J25" s="3">
        <f t="shared" si="0"/>
        <v>85</v>
      </c>
    </row>
    <row r="26" spans="1:10" ht="19.5">
      <c r="A26" s="5">
        <v>23</v>
      </c>
      <c r="B26" s="1" t="s">
        <v>270</v>
      </c>
      <c r="C26" s="1" t="s">
        <v>453</v>
      </c>
      <c r="D26" s="5" t="s">
        <v>20</v>
      </c>
      <c r="E26" s="1" t="s">
        <v>447</v>
      </c>
      <c r="F26" s="5">
        <v>45</v>
      </c>
      <c r="G26" s="5">
        <v>39</v>
      </c>
      <c r="H26" s="5">
        <v>30</v>
      </c>
      <c r="J26" s="3">
        <f t="shared" si="0"/>
        <v>114</v>
      </c>
    </row>
    <row r="27" spans="1:10" ht="19.5">
      <c r="A27" s="5">
        <v>24</v>
      </c>
      <c r="B27" s="1" t="s">
        <v>445</v>
      </c>
      <c r="C27" s="1" t="s">
        <v>446</v>
      </c>
      <c r="D27" s="5" t="s">
        <v>20</v>
      </c>
      <c r="E27" s="1" t="s">
        <v>231</v>
      </c>
      <c r="F27" s="5">
        <v>32</v>
      </c>
      <c r="G27" s="5">
        <v>42</v>
      </c>
      <c r="H27" s="5">
        <v>46</v>
      </c>
      <c r="J27" s="3">
        <f t="shared" si="0"/>
        <v>120</v>
      </c>
    </row>
    <row r="28" spans="1:10" ht="19.5">
      <c r="A28" s="5">
        <v>25</v>
      </c>
      <c r="B28" s="1" t="s">
        <v>439</v>
      </c>
      <c r="C28" s="1" t="s">
        <v>440</v>
      </c>
      <c r="D28" s="5" t="s">
        <v>20</v>
      </c>
      <c r="E28" s="1" t="s">
        <v>15</v>
      </c>
      <c r="F28" s="5">
        <v>72</v>
      </c>
      <c r="G28" s="5">
        <v>28</v>
      </c>
      <c r="H28" s="5">
        <v>22</v>
      </c>
      <c r="J28" s="3">
        <f t="shared" si="0"/>
        <v>122</v>
      </c>
    </row>
    <row r="29" spans="1:10" ht="19.5">
      <c r="A29" s="5">
        <v>26</v>
      </c>
      <c r="B29" s="1" t="s">
        <v>285</v>
      </c>
      <c r="C29" s="1" t="s">
        <v>431</v>
      </c>
      <c r="D29" s="5" t="s">
        <v>21</v>
      </c>
      <c r="E29" s="1" t="s">
        <v>26</v>
      </c>
      <c r="F29" s="5">
        <v>51</v>
      </c>
      <c r="G29" s="5">
        <v>37</v>
      </c>
      <c r="H29" s="5">
        <v>40</v>
      </c>
      <c r="J29" s="3">
        <f t="shared" si="0"/>
        <v>128</v>
      </c>
    </row>
    <row r="30" spans="1:10" ht="19.5">
      <c r="A30" s="5">
        <v>27</v>
      </c>
      <c r="B30" s="1" t="s">
        <v>456</v>
      </c>
      <c r="C30" s="1" t="s">
        <v>457</v>
      </c>
      <c r="D30" s="5" t="s">
        <v>20</v>
      </c>
      <c r="E30" s="1" t="s">
        <v>455</v>
      </c>
      <c r="F30" s="5">
        <v>33</v>
      </c>
      <c r="G30" s="5">
        <v>45</v>
      </c>
      <c r="H30" s="5">
        <v>56</v>
      </c>
      <c r="J30" s="3">
        <f t="shared" si="0"/>
        <v>134</v>
      </c>
    </row>
    <row r="31" spans="1:10" ht="19.5">
      <c r="A31" s="5">
        <v>28</v>
      </c>
      <c r="B31" s="1" t="s">
        <v>467</v>
      </c>
      <c r="C31" s="1" t="s">
        <v>454</v>
      </c>
      <c r="D31" s="5" t="s">
        <v>20</v>
      </c>
      <c r="E31" s="1" t="s">
        <v>447</v>
      </c>
      <c r="F31" s="5">
        <v>49</v>
      </c>
      <c r="G31" s="5">
        <v>49</v>
      </c>
      <c r="H31" s="5">
        <v>39</v>
      </c>
      <c r="J31" s="3">
        <f t="shared" si="0"/>
        <v>137</v>
      </c>
    </row>
    <row r="32" spans="1:10" ht="19.5">
      <c r="A32" s="5">
        <v>29</v>
      </c>
      <c r="B32" s="1" t="s">
        <v>102</v>
      </c>
      <c r="C32" s="1" t="s">
        <v>597</v>
      </c>
      <c r="D32" s="5" t="s">
        <v>20</v>
      </c>
      <c r="E32" s="1" t="s">
        <v>447</v>
      </c>
      <c r="F32" s="5">
        <v>47</v>
      </c>
      <c r="G32" s="5">
        <v>58</v>
      </c>
      <c r="H32" s="5">
        <v>47</v>
      </c>
      <c r="J32" s="3">
        <f t="shared" si="0"/>
        <v>152</v>
      </c>
    </row>
    <row r="33" spans="1:10" ht="19.5">
      <c r="A33" s="5">
        <v>30</v>
      </c>
      <c r="B33" s="1" t="s">
        <v>96</v>
      </c>
      <c r="C33" s="1" t="s">
        <v>427</v>
      </c>
      <c r="D33" s="5" t="s">
        <v>20</v>
      </c>
      <c r="E33" s="1" t="s">
        <v>11</v>
      </c>
      <c r="F33" s="5">
        <v>53</v>
      </c>
      <c r="G33" s="5">
        <v>53</v>
      </c>
      <c r="H33" s="5">
        <v>50</v>
      </c>
      <c r="J33" s="3">
        <f t="shared" si="0"/>
        <v>156</v>
      </c>
    </row>
    <row r="34" spans="1:10" ht="19.5">
      <c r="A34" s="5">
        <v>31</v>
      </c>
      <c r="B34" s="1" t="s">
        <v>227</v>
      </c>
      <c r="C34" s="1" t="s">
        <v>432</v>
      </c>
      <c r="D34" s="5" t="s">
        <v>20</v>
      </c>
      <c r="E34" s="1" t="s">
        <v>26</v>
      </c>
      <c r="F34" s="5">
        <v>59</v>
      </c>
      <c r="G34" s="5">
        <v>60</v>
      </c>
      <c r="H34" s="5">
        <v>51</v>
      </c>
      <c r="J34" s="3">
        <f t="shared" si="0"/>
        <v>170</v>
      </c>
    </row>
    <row r="35" spans="1:10" ht="19.5">
      <c r="A35" s="5">
        <v>32</v>
      </c>
      <c r="B35" s="1" t="s">
        <v>371</v>
      </c>
      <c r="C35" s="1" t="s">
        <v>393</v>
      </c>
      <c r="D35" s="5" t="s">
        <v>20</v>
      </c>
      <c r="E35" s="1" t="s">
        <v>447</v>
      </c>
      <c r="F35" s="5">
        <v>76</v>
      </c>
      <c r="G35" s="5">
        <v>61</v>
      </c>
      <c r="H35" s="5">
        <v>45</v>
      </c>
      <c r="J35" s="3">
        <f t="shared" si="0"/>
        <v>182</v>
      </c>
    </row>
    <row r="36" spans="1:10" ht="19.5">
      <c r="A36" s="5">
        <v>33</v>
      </c>
      <c r="B36" s="1" t="s">
        <v>428</v>
      </c>
      <c r="C36" s="1" t="s">
        <v>427</v>
      </c>
      <c r="D36" s="5" t="s">
        <v>20</v>
      </c>
      <c r="E36" s="1" t="s">
        <v>11</v>
      </c>
      <c r="F36" s="5">
        <v>65</v>
      </c>
      <c r="G36" s="5">
        <v>68</v>
      </c>
      <c r="H36" s="5">
        <v>55</v>
      </c>
      <c r="J36" s="3">
        <f t="shared" si="0"/>
        <v>188</v>
      </c>
    </row>
    <row r="37" spans="1:10" ht="19.5">
      <c r="A37" s="5">
        <v>34</v>
      </c>
      <c r="B37" s="1" t="s">
        <v>382</v>
      </c>
      <c r="C37" s="1" t="s">
        <v>178</v>
      </c>
      <c r="D37" s="5" t="s">
        <v>21</v>
      </c>
      <c r="E37" s="1" t="s">
        <v>169</v>
      </c>
      <c r="F37" s="5">
        <v>80</v>
      </c>
      <c r="G37" s="5">
        <v>63</v>
      </c>
      <c r="H37" s="5">
        <v>53</v>
      </c>
      <c r="J37" s="3">
        <f t="shared" si="0"/>
        <v>196</v>
      </c>
    </row>
    <row r="38" ht="19.5">
      <c r="D38" s="5"/>
    </row>
    <row r="39" ht="19.5">
      <c r="D39" s="5"/>
    </row>
    <row r="40" ht="19.5">
      <c r="D40" s="5"/>
    </row>
    <row r="41" ht="19.5">
      <c r="D41" s="5"/>
    </row>
    <row r="42" ht="19.5">
      <c r="D42" s="5"/>
    </row>
    <row r="43" ht="19.5">
      <c r="D43" s="5"/>
    </row>
    <row r="44" ht="19.5">
      <c r="D44" s="5"/>
    </row>
    <row r="45" ht="19.5">
      <c r="D45" s="5"/>
    </row>
    <row r="46" ht="19.5">
      <c r="D46" s="5"/>
    </row>
    <row r="47" ht="19.5">
      <c r="D47" s="5"/>
    </row>
    <row r="48" ht="19.5">
      <c r="D48" s="5"/>
    </row>
    <row r="49" ht="19.5">
      <c r="D49" s="5"/>
    </row>
    <row r="50" ht="19.5">
      <c r="D50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5" ht="19.5">
      <c r="D55" s="5"/>
    </row>
    <row r="56" ht="19.5">
      <c r="D56" s="5"/>
    </row>
    <row r="57" ht="19.5">
      <c r="D57" s="5"/>
    </row>
    <row r="58" ht="19.5">
      <c r="D58" s="5"/>
    </row>
    <row r="59" spans="4:8" ht="19.5">
      <c r="D59" s="5"/>
      <c r="H59" s="1"/>
    </row>
    <row r="60" ht="19.5">
      <c r="D60" s="5"/>
    </row>
    <row r="61" ht="19.5">
      <c r="D61" s="5"/>
    </row>
    <row r="62" ht="19.5">
      <c r="D62" s="5"/>
    </row>
    <row r="63" ht="19.5">
      <c r="D63" s="5"/>
    </row>
    <row r="64" ht="19.5">
      <c r="D64" s="5"/>
    </row>
    <row r="65" ht="19.5">
      <c r="D65" s="5"/>
    </row>
    <row r="66" ht="19.5">
      <c r="D66" s="5"/>
    </row>
    <row r="67" ht="19.5">
      <c r="D67" s="5"/>
    </row>
    <row r="68" ht="19.5">
      <c r="D68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9" ht="19.5">
      <c r="D119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spans="4:8" ht="19.5">
      <c r="D125" s="5"/>
      <c r="H125" s="1"/>
    </row>
    <row r="128" ht="19.5">
      <c r="D128" s="5"/>
    </row>
    <row r="129" spans="4:8" ht="19.5">
      <c r="D129" s="5"/>
      <c r="H129" s="1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spans="4:8" ht="19.5">
      <c r="D135" s="5"/>
      <c r="H135" s="1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spans="4:8" ht="19.5">
      <c r="D157" s="5"/>
      <c r="H157" s="1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spans="4:8" ht="19.5">
      <c r="D162" s="5"/>
      <c r="H162" s="1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spans="4:10" ht="19.5">
      <c r="D173" s="5"/>
      <c r="J173" s="3">
        <f>+I173+H173+F173</f>
        <v>0</v>
      </c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6"/>
  <sheetViews>
    <sheetView zoomScalePageLayoutView="0" workbookViewId="0" topLeftCell="A61">
      <selection activeCell="N302" sqref="N302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664</v>
      </c>
      <c r="B2" s="1"/>
    </row>
    <row r="3" spans="1:2" ht="19.5">
      <c r="A3" s="9" t="s">
        <v>665</v>
      </c>
      <c r="B3" s="1"/>
    </row>
    <row r="4" spans="1:16" ht="19.5">
      <c r="A4" s="9"/>
      <c r="B4" s="10"/>
      <c r="P4" s="5" t="s">
        <v>1</v>
      </c>
    </row>
    <row r="5" spans="3:19" ht="19.5">
      <c r="C5" s="9" t="s">
        <v>1</v>
      </c>
      <c r="F5" s="2" t="s">
        <v>139</v>
      </c>
      <c r="I5" s="9" t="s">
        <v>8</v>
      </c>
      <c r="M5" s="9"/>
      <c r="N5" s="9" t="s">
        <v>65</v>
      </c>
      <c r="P5" s="5" t="s">
        <v>34</v>
      </c>
      <c r="Q5" s="5" t="s">
        <v>35</v>
      </c>
      <c r="R5" s="5" t="s">
        <v>36</v>
      </c>
      <c r="S5" s="5" t="s">
        <v>37</v>
      </c>
    </row>
    <row r="6" spans="1:18" ht="19.5">
      <c r="A6" s="1">
        <v>1</v>
      </c>
      <c r="B6" s="5">
        <v>1</v>
      </c>
      <c r="C6" s="1" t="s">
        <v>401</v>
      </c>
      <c r="D6" s="1" t="s">
        <v>792</v>
      </c>
      <c r="F6" s="1" t="s">
        <v>98</v>
      </c>
      <c r="G6" s="11">
        <v>13.13</v>
      </c>
      <c r="I6" s="1">
        <v>1</v>
      </c>
      <c r="J6" s="1" t="s">
        <v>231</v>
      </c>
      <c r="K6" s="1">
        <v>30</v>
      </c>
      <c r="M6" s="1">
        <v>1</v>
      </c>
      <c r="N6" s="1" t="s">
        <v>5</v>
      </c>
      <c r="O6" s="2">
        <f aca="true" t="shared" si="0" ref="O6:O11">(P6+Q6+R6+S6)</f>
        <v>88</v>
      </c>
      <c r="P6" s="1">
        <v>30</v>
      </c>
      <c r="Q6" s="5">
        <v>18</v>
      </c>
      <c r="R6" s="5">
        <v>40</v>
      </c>
    </row>
    <row r="7" spans="1:18" ht="19.5">
      <c r="A7" s="1">
        <v>2</v>
      </c>
      <c r="B7" s="5">
        <v>2</v>
      </c>
      <c r="C7" s="1" t="s">
        <v>81</v>
      </c>
      <c r="D7" s="1" t="s">
        <v>386</v>
      </c>
      <c r="F7" s="1" t="s">
        <v>5</v>
      </c>
      <c r="G7" s="11">
        <v>13.39</v>
      </c>
      <c r="I7" s="1">
        <v>2</v>
      </c>
      <c r="J7" s="1" t="s">
        <v>5</v>
      </c>
      <c r="K7" s="1">
        <v>40</v>
      </c>
      <c r="M7" s="1">
        <v>2</v>
      </c>
      <c r="N7" s="1" t="s">
        <v>15</v>
      </c>
      <c r="O7" s="2">
        <f t="shared" si="0"/>
        <v>141</v>
      </c>
      <c r="P7" s="1">
        <v>45</v>
      </c>
      <c r="Q7" s="5">
        <v>46</v>
      </c>
      <c r="R7" s="5">
        <v>50</v>
      </c>
    </row>
    <row r="8" spans="1:18" ht="19.5">
      <c r="A8" s="1">
        <v>3</v>
      </c>
      <c r="B8" s="5">
        <v>4</v>
      </c>
      <c r="C8" s="1" t="s">
        <v>105</v>
      </c>
      <c r="D8" s="1" t="s">
        <v>575</v>
      </c>
      <c r="F8" s="1" t="s">
        <v>231</v>
      </c>
      <c r="G8" s="11">
        <v>13.45</v>
      </c>
      <c r="I8" s="1">
        <v>3</v>
      </c>
      <c r="J8" s="1" t="s">
        <v>7</v>
      </c>
      <c r="K8" s="1">
        <v>48</v>
      </c>
      <c r="M8" s="1">
        <v>3</v>
      </c>
      <c r="N8" s="1" t="s">
        <v>7</v>
      </c>
      <c r="O8" s="2">
        <f t="shared" si="0"/>
        <v>173</v>
      </c>
      <c r="P8" s="1">
        <v>41</v>
      </c>
      <c r="Q8" s="5">
        <v>84</v>
      </c>
      <c r="R8" s="5">
        <v>48</v>
      </c>
    </row>
    <row r="9" spans="1:18" ht="19.5">
      <c r="A9" s="1">
        <v>4</v>
      </c>
      <c r="B9" s="5">
        <v>5</v>
      </c>
      <c r="C9" s="1" t="s">
        <v>173</v>
      </c>
      <c r="D9" s="1" t="s">
        <v>254</v>
      </c>
      <c r="E9" s="1"/>
      <c r="F9" s="1" t="s">
        <v>7</v>
      </c>
      <c r="G9" s="11">
        <v>13.58</v>
      </c>
      <c r="I9" s="1">
        <v>4</v>
      </c>
      <c r="J9" s="1" t="s">
        <v>15</v>
      </c>
      <c r="K9" s="1">
        <v>50</v>
      </c>
      <c r="M9" s="1">
        <v>4</v>
      </c>
      <c r="N9" s="1" t="s">
        <v>361</v>
      </c>
      <c r="O9" s="2">
        <f t="shared" si="0"/>
        <v>184</v>
      </c>
      <c r="P9" s="1">
        <v>51</v>
      </c>
      <c r="Q9" s="5">
        <v>80</v>
      </c>
      <c r="R9" s="5">
        <v>53</v>
      </c>
    </row>
    <row r="10" spans="1:18" ht="19.5">
      <c r="A10" s="1">
        <v>5</v>
      </c>
      <c r="B10" s="5">
        <v>6</v>
      </c>
      <c r="C10" s="1" t="s">
        <v>114</v>
      </c>
      <c r="D10" s="1" t="s">
        <v>300</v>
      </c>
      <c r="F10" s="1" t="s">
        <v>251</v>
      </c>
      <c r="G10" s="11">
        <v>14.02</v>
      </c>
      <c r="I10" s="1">
        <v>5</v>
      </c>
      <c r="J10" s="1" t="s">
        <v>361</v>
      </c>
      <c r="K10" s="1">
        <v>53</v>
      </c>
      <c r="M10" s="1">
        <v>5</v>
      </c>
      <c r="N10" s="1" t="s">
        <v>11</v>
      </c>
      <c r="O10" s="2">
        <f t="shared" si="0"/>
        <v>190</v>
      </c>
      <c r="P10" s="1">
        <v>65</v>
      </c>
      <c r="Q10" s="5">
        <v>52</v>
      </c>
      <c r="R10" s="5">
        <v>73</v>
      </c>
    </row>
    <row r="11" spans="1:18" ht="19.5">
      <c r="A11" s="1">
        <v>6</v>
      </c>
      <c r="B11" s="5">
        <v>7</v>
      </c>
      <c r="C11" s="1" t="s">
        <v>271</v>
      </c>
      <c r="D11" s="1" t="s">
        <v>326</v>
      </c>
      <c r="E11" s="1"/>
      <c r="F11" s="1" t="s">
        <v>396</v>
      </c>
      <c r="G11" s="11">
        <v>14.18</v>
      </c>
      <c r="I11" s="1">
        <v>6</v>
      </c>
      <c r="J11" s="1" t="s">
        <v>10</v>
      </c>
      <c r="K11" s="1">
        <v>65</v>
      </c>
      <c r="M11" s="1">
        <v>6</v>
      </c>
      <c r="N11" s="1" t="s">
        <v>10</v>
      </c>
      <c r="O11" s="2">
        <f t="shared" si="0"/>
        <v>232</v>
      </c>
      <c r="P11" s="1">
        <v>82</v>
      </c>
      <c r="Q11" s="5">
        <v>85</v>
      </c>
      <c r="R11" s="5">
        <v>65</v>
      </c>
    </row>
    <row r="12" spans="1:16" ht="19.5">
      <c r="A12" s="1">
        <v>7</v>
      </c>
      <c r="B12" s="5">
        <v>8</v>
      </c>
      <c r="C12" s="1" t="s">
        <v>788</v>
      </c>
      <c r="D12" s="1" t="s">
        <v>799</v>
      </c>
      <c r="F12" s="1" t="s">
        <v>231</v>
      </c>
      <c r="G12" s="11">
        <v>14.2</v>
      </c>
      <c r="I12" s="1">
        <v>7</v>
      </c>
      <c r="J12" s="1" t="s">
        <v>11</v>
      </c>
      <c r="K12" s="1">
        <v>73</v>
      </c>
      <c r="P12" s="1"/>
    </row>
    <row r="13" spans="1:16" ht="19.5">
      <c r="A13" s="1">
        <v>8</v>
      </c>
      <c r="B13" s="5">
        <v>9</v>
      </c>
      <c r="C13" s="1" t="s">
        <v>387</v>
      </c>
      <c r="D13" s="1" t="s">
        <v>259</v>
      </c>
      <c r="F13" s="1" t="s">
        <v>5</v>
      </c>
      <c r="G13" s="11">
        <v>14.23</v>
      </c>
      <c r="I13" s="1">
        <v>8</v>
      </c>
      <c r="J13" s="1" t="s">
        <v>261</v>
      </c>
      <c r="K13" s="1">
        <v>89</v>
      </c>
      <c r="P13" s="1"/>
    </row>
    <row r="14" spans="1:16" ht="19.5">
      <c r="A14" s="1">
        <v>9</v>
      </c>
      <c r="B14" s="5">
        <v>10</v>
      </c>
      <c r="C14" s="1" t="s">
        <v>108</v>
      </c>
      <c r="D14" s="1" t="s">
        <v>148</v>
      </c>
      <c r="F14" s="1" t="s">
        <v>15</v>
      </c>
      <c r="G14" s="11">
        <v>14.25</v>
      </c>
      <c r="I14" s="1">
        <v>9</v>
      </c>
      <c r="J14" s="1" t="s">
        <v>75</v>
      </c>
      <c r="K14" s="1">
        <v>100</v>
      </c>
      <c r="P14" s="1"/>
    </row>
    <row r="15" spans="1:16" ht="19.5">
      <c r="A15" s="1">
        <v>10</v>
      </c>
      <c r="B15" s="5">
        <v>11</v>
      </c>
      <c r="C15" s="1" t="s">
        <v>786</v>
      </c>
      <c r="D15" s="1" t="s">
        <v>70</v>
      </c>
      <c r="F15" s="1" t="s">
        <v>47</v>
      </c>
      <c r="G15" s="11">
        <v>14.28</v>
      </c>
      <c r="I15" s="1">
        <v>10</v>
      </c>
      <c r="J15" s="1" t="s">
        <v>160</v>
      </c>
      <c r="K15" s="1">
        <v>109</v>
      </c>
      <c r="P15" s="1"/>
    </row>
    <row r="16" spans="1:16" ht="19.5">
      <c r="A16" s="1">
        <v>11</v>
      </c>
      <c r="B16" s="5">
        <v>12</v>
      </c>
      <c r="C16" s="1" t="s">
        <v>383</v>
      </c>
      <c r="D16" s="1" t="s">
        <v>384</v>
      </c>
      <c r="F16" s="1" t="s">
        <v>4</v>
      </c>
      <c r="G16" s="11">
        <v>14.38</v>
      </c>
      <c r="I16" s="1">
        <v>11</v>
      </c>
      <c r="J16" s="1" t="s">
        <v>44</v>
      </c>
      <c r="K16" s="1">
        <v>124</v>
      </c>
      <c r="P16" s="1"/>
    </row>
    <row r="17" spans="1:16" ht="19.5">
      <c r="A17" s="1">
        <v>12</v>
      </c>
      <c r="B17" s="5">
        <v>13</v>
      </c>
      <c r="C17" s="1" t="s">
        <v>398</v>
      </c>
      <c r="D17" s="1" t="s">
        <v>397</v>
      </c>
      <c r="F17" s="1" t="s">
        <v>396</v>
      </c>
      <c r="G17" s="11">
        <v>14.39</v>
      </c>
      <c r="P17" s="1"/>
    </row>
    <row r="18" spans="1:16" ht="19.5">
      <c r="A18" s="1">
        <v>13</v>
      </c>
      <c r="B18" s="5">
        <v>13</v>
      </c>
      <c r="C18" s="1" t="s">
        <v>212</v>
      </c>
      <c r="D18" s="1" t="s">
        <v>46</v>
      </c>
      <c r="E18" s="1"/>
      <c r="F18" s="1" t="s">
        <v>54</v>
      </c>
      <c r="G18" s="11">
        <v>14.42</v>
      </c>
      <c r="P18" s="1"/>
    </row>
    <row r="19" spans="1:16" ht="19.5">
      <c r="A19" s="1">
        <v>14</v>
      </c>
      <c r="B19" s="5">
        <v>14</v>
      </c>
      <c r="C19" s="1" t="s">
        <v>576</v>
      </c>
      <c r="D19" s="1" t="s">
        <v>577</v>
      </c>
      <c r="F19" s="1" t="s">
        <v>502</v>
      </c>
      <c r="G19" s="11">
        <v>14.59</v>
      </c>
      <c r="P19" s="1"/>
    </row>
    <row r="20" spans="1:7" ht="19.5">
      <c r="A20" s="1">
        <v>15</v>
      </c>
      <c r="B20" s="5">
        <v>15</v>
      </c>
      <c r="C20" s="1" t="s">
        <v>786</v>
      </c>
      <c r="D20" s="1" t="s">
        <v>787</v>
      </c>
      <c r="F20" s="1" t="s">
        <v>7</v>
      </c>
      <c r="G20" s="11">
        <v>15</v>
      </c>
    </row>
    <row r="21" spans="1:7" ht="19.5">
      <c r="A21" s="1">
        <v>16</v>
      </c>
      <c r="B21" s="5">
        <v>16</v>
      </c>
      <c r="C21" s="1" t="s">
        <v>115</v>
      </c>
      <c r="D21" s="1" t="s">
        <v>334</v>
      </c>
      <c r="E21" s="1"/>
      <c r="F21" s="1" t="s">
        <v>15</v>
      </c>
      <c r="G21" s="11">
        <v>15.04</v>
      </c>
    </row>
    <row r="22" spans="1:7" ht="19.5">
      <c r="A22" s="1">
        <v>17</v>
      </c>
      <c r="B22" s="5">
        <v>17</v>
      </c>
      <c r="C22" s="1" t="s">
        <v>264</v>
      </c>
      <c r="D22" s="1" t="s">
        <v>208</v>
      </c>
      <c r="F22" s="1" t="s">
        <v>5</v>
      </c>
      <c r="G22" s="11">
        <v>15.12</v>
      </c>
    </row>
    <row r="23" spans="1:7" ht="19.5">
      <c r="A23" s="1">
        <v>18</v>
      </c>
      <c r="B23" s="5">
        <v>18</v>
      </c>
      <c r="C23" s="1" t="s">
        <v>81</v>
      </c>
      <c r="D23" s="1" t="s">
        <v>800</v>
      </c>
      <c r="F23" s="1" t="s">
        <v>231</v>
      </c>
      <c r="G23" s="11">
        <v>15.15</v>
      </c>
    </row>
    <row r="24" spans="1:7" ht="19.5">
      <c r="A24" s="1">
        <v>19</v>
      </c>
      <c r="B24" s="5">
        <v>19</v>
      </c>
      <c r="C24" s="1" t="s">
        <v>152</v>
      </c>
      <c r="D24" s="1" t="s">
        <v>266</v>
      </c>
      <c r="F24" s="1" t="s">
        <v>11</v>
      </c>
      <c r="G24" s="11">
        <v>15.23</v>
      </c>
    </row>
    <row r="25" spans="1:7" ht="19.5">
      <c r="A25" s="1">
        <v>20</v>
      </c>
      <c r="B25" s="5">
        <v>20</v>
      </c>
      <c r="C25" s="1" t="s">
        <v>108</v>
      </c>
      <c r="D25" s="1" t="s">
        <v>225</v>
      </c>
      <c r="F25" s="1" t="s">
        <v>75</v>
      </c>
      <c r="G25" s="11">
        <v>15.31</v>
      </c>
    </row>
    <row r="26" spans="1:7" ht="19.5">
      <c r="A26" s="1">
        <v>21</v>
      </c>
      <c r="B26" s="5">
        <v>21</v>
      </c>
      <c r="C26" s="1" t="s">
        <v>249</v>
      </c>
      <c r="D26" s="1" t="s">
        <v>250</v>
      </c>
      <c r="F26" s="1" t="s">
        <v>251</v>
      </c>
      <c r="G26" s="11">
        <v>15.34</v>
      </c>
    </row>
    <row r="27" spans="1:7" ht="19.5">
      <c r="A27" s="1">
        <v>22</v>
      </c>
      <c r="B27" s="5">
        <v>22</v>
      </c>
      <c r="C27" s="1" t="s">
        <v>637</v>
      </c>
      <c r="D27" s="1" t="s">
        <v>789</v>
      </c>
      <c r="F27" s="1" t="s">
        <v>11</v>
      </c>
      <c r="G27" s="11">
        <v>15.35</v>
      </c>
    </row>
    <row r="28" spans="1:7" ht="19.5">
      <c r="A28" s="1">
        <v>23</v>
      </c>
      <c r="B28" s="5">
        <v>23</v>
      </c>
      <c r="C28" s="1" t="s">
        <v>115</v>
      </c>
      <c r="D28" s="1" t="s">
        <v>795</v>
      </c>
      <c r="F28" s="1" t="s">
        <v>261</v>
      </c>
      <c r="G28" s="11">
        <v>15.36</v>
      </c>
    </row>
    <row r="29" spans="1:7" ht="19.5">
      <c r="A29" s="1">
        <v>24</v>
      </c>
      <c r="B29" s="5">
        <v>24</v>
      </c>
      <c r="C29" s="1" t="s">
        <v>108</v>
      </c>
      <c r="D29" s="1" t="s">
        <v>253</v>
      </c>
      <c r="F29" s="1" t="s">
        <v>15</v>
      </c>
      <c r="G29" s="11">
        <v>15.4</v>
      </c>
    </row>
    <row r="30" spans="1:7" ht="19.5">
      <c r="A30" s="1">
        <v>25</v>
      </c>
      <c r="B30" s="5">
        <v>25</v>
      </c>
      <c r="C30" s="1" t="s">
        <v>388</v>
      </c>
      <c r="D30" s="1" t="s">
        <v>389</v>
      </c>
      <c r="F30" s="1" t="s">
        <v>261</v>
      </c>
      <c r="G30" s="11">
        <v>15.41</v>
      </c>
    </row>
    <row r="31" spans="1:7" ht="19.5">
      <c r="A31" s="1">
        <v>26</v>
      </c>
      <c r="B31" s="5">
        <v>26</v>
      </c>
      <c r="C31" s="1" t="s">
        <v>628</v>
      </c>
      <c r="D31" s="1" t="s">
        <v>785</v>
      </c>
      <c r="F31" s="1" t="s">
        <v>251</v>
      </c>
      <c r="G31" s="11">
        <v>15.42</v>
      </c>
    </row>
    <row r="32" spans="1:7" ht="19.5">
      <c r="A32" s="1">
        <v>27</v>
      </c>
      <c r="B32" s="5">
        <v>27</v>
      </c>
      <c r="C32" s="1" t="s">
        <v>801</v>
      </c>
      <c r="D32" s="1" t="s">
        <v>802</v>
      </c>
      <c r="F32" s="1" t="s">
        <v>231</v>
      </c>
      <c r="G32" s="11">
        <v>15.44</v>
      </c>
    </row>
    <row r="33" spans="1:7" ht="19.5">
      <c r="A33" s="1">
        <v>28</v>
      </c>
      <c r="B33" s="5">
        <v>28</v>
      </c>
      <c r="C33" s="1" t="s">
        <v>201</v>
      </c>
      <c r="D33" s="1" t="s">
        <v>182</v>
      </c>
      <c r="E33" s="1"/>
      <c r="F33" s="1" t="s">
        <v>7</v>
      </c>
      <c r="G33" s="11">
        <v>15.46</v>
      </c>
    </row>
    <row r="34" spans="1:7" ht="19.5">
      <c r="A34" s="1">
        <v>29</v>
      </c>
      <c r="B34" s="5">
        <v>29</v>
      </c>
      <c r="C34" s="1" t="s">
        <v>114</v>
      </c>
      <c r="D34" s="1" t="s">
        <v>385</v>
      </c>
      <c r="F34" s="1" t="s">
        <v>5</v>
      </c>
      <c r="G34" s="11">
        <v>15.54</v>
      </c>
    </row>
    <row r="35" spans="1:7" ht="19.5">
      <c r="A35" s="1">
        <v>30</v>
      </c>
      <c r="B35" s="5">
        <v>30</v>
      </c>
      <c r="C35" s="1" t="s">
        <v>81</v>
      </c>
      <c r="D35" s="1" t="s">
        <v>405</v>
      </c>
      <c r="F35" s="1" t="s">
        <v>15</v>
      </c>
      <c r="G35" s="11">
        <v>16</v>
      </c>
    </row>
    <row r="36" spans="1:7" ht="19.5">
      <c r="A36" s="1">
        <v>31</v>
      </c>
      <c r="B36" s="5">
        <v>31</v>
      </c>
      <c r="C36" s="1" t="s">
        <v>788</v>
      </c>
      <c r="D36" s="1" t="s">
        <v>671</v>
      </c>
      <c r="F36" s="1" t="s">
        <v>689</v>
      </c>
      <c r="G36" s="11">
        <v>16.03</v>
      </c>
    </row>
    <row r="37" spans="1:7" ht="19.5">
      <c r="A37" s="1">
        <v>32</v>
      </c>
      <c r="B37" s="5">
        <v>32</v>
      </c>
      <c r="C37" s="1" t="s">
        <v>391</v>
      </c>
      <c r="D37" s="1" t="s">
        <v>2</v>
      </c>
      <c r="F37" s="1" t="s">
        <v>11</v>
      </c>
      <c r="G37" s="11">
        <v>16.1</v>
      </c>
    </row>
    <row r="38" spans="1:22" ht="19.5">
      <c r="A38" s="1">
        <v>33</v>
      </c>
      <c r="B38" s="5">
        <v>33</v>
      </c>
      <c r="C38" s="1" t="s">
        <v>343</v>
      </c>
      <c r="D38" s="1" t="s">
        <v>390</v>
      </c>
      <c r="F38" s="1" t="s">
        <v>11</v>
      </c>
      <c r="G38" s="11">
        <v>16.14</v>
      </c>
      <c r="R38" s="1"/>
      <c r="S38" s="1"/>
      <c r="T38" s="5"/>
      <c r="V38" s="5"/>
    </row>
    <row r="39" spans="1:22" ht="19.5">
      <c r="A39" s="1">
        <v>34</v>
      </c>
      <c r="B39" s="5">
        <v>34</v>
      </c>
      <c r="C39" s="1" t="s">
        <v>126</v>
      </c>
      <c r="D39" s="1" t="s">
        <v>168</v>
      </c>
      <c r="E39" s="1"/>
      <c r="F39" s="1" t="s">
        <v>689</v>
      </c>
      <c r="G39" s="11">
        <v>16.22</v>
      </c>
      <c r="V39" s="5"/>
    </row>
    <row r="40" spans="1:7" ht="19.5">
      <c r="A40" s="1">
        <v>35</v>
      </c>
      <c r="B40" s="5">
        <v>35</v>
      </c>
      <c r="C40" s="1" t="s">
        <v>573</v>
      </c>
      <c r="D40" s="1" t="s">
        <v>574</v>
      </c>
      <c r="F40" s="1" t="s">
        <v>11</v>
      </c>
      <c r="G40" s="11">
        <v>16.29</v>
      </c>
    </row>
    <row r="41" spans="1:7" ht="19.5">
      <c r="A41" s="1">
        <v>36</v>
      </c>
      <c r="B41" s="5">
        <v>36</v>
      </c>
      <c r="C41" s="1" t="s">
        <v>78</v>
      </c>
      <c r="D41" s="1" t="s">
        <v>392</v>
      </c>
      <c r="F41" s="1" t="s">
        <v>11</v>
      </c>
      <c r="G41" s="11">
        <v>16.3</v>
      </c>
    </row>
    <row r="42" spans="1:7" ht="19.5">
      <c r="A42" s="1">
        <v>37</v>
      </c>
      <c r="B42" s="5">
        <v>37</v>
      </c>
      <c r="C42" s="1" t="s">
        <v>358</v>
      </c>
      <c r="D42" s="1" t="s">
        <v>790</v>
      </c>
      <c r="F42" s="1" t="s">
        <v>75</v>
      </c>
      <c r="G42" s="11">
        <v>16.31</v>
      </c>
    </row>
    <row r="43" spans="1:7" ht="19.5">
      <c r="A43" s="1">
        <v>38</v>
      </c>
      <c r="B43" s="5">
        <v>38</v>
      </c>
      <c r="C43" s="1" t="s">
        <v>105</v>
      </c>
      <c r="D43" s="1" t="s">
        <v>399</v>
      </c>
      <c r="F43" s="1" t="s">
        <v>368</v>
      </c>
      <c r="G43" s="11">
        <v>16.5</v>
      </c>
    </row>
    <row r="44" spans="1:7" ht="19.5">
      <c r="A44" s="1">
        <v>39</v>
      </c>
      <c r="B44" s="5">
        <v>39</v>
      </c>
      <c r="C44" s="1" t="s">
        <v>797</v>
      </c>
      <c r="D44" s="1" t="s">
        <v>798</v>
      </c>
      <c r="F44" s="1" t="s">
        <v>44</v>
      </c>
      <c r="G44" s="11">
        <v>17.05</v>
      </c>
    </row>
    <row r="45" spans="1:7" ht="19.5">
      <c r="A45" s="1">
        <v>40</v>
      </c>
      <c r="B45" s="5">
        <v>40</v>
      </c>
      <c r="C45" s="1" t="s">
        <v>400</v>
      </c>
      <c r="D45" s="1" t="s">
        <v>796</v>
      </c>
      <c r="F45" s="1" t="s">
        <v>15</v>
      </c>
      <c r="G45" s="11">
        <v>17.54</v>
      </c>
    </row>
    <row r="46" spans="1:7" ht="19.5">
      <c r="A46" s="1">
        <v>41</v>
      </c>
      <c r="B46" s="5">
        <v>41</v>
      </c>
      <c r="C46" s="1" t="s">
        <v>793</v>
      </c>
      <c r="D46" s="1" t="s">
        <v>794</v>
      </c>
      <c r="F46" s="1" t="s">
        <v>261</v>
      </c>
      <c r="G46" s="11">
        <v>17.59</v>
      </c>
    </row>
    <row r="47" spans="1:7" ht="19.5">
      <c r="A47" s="1">
        <v>42</v>
      </c>
      <c r="B47" s="5">
        <v>42</v>
      </c>
      <c r="C47" s="1" t="s">
        <v>301</v>
      </c>
      <c r="D47" s="1" t="s">
        <v>266</v>
      </c>
      <c r="F47" s="1" t="s">
        <v>44</v>
      </c>
      <c r="G47" s="11">
        <v>19.27</v>
      </c>
    </row>
    <row r="48" spans="1:6" ht="19.5">
      <c r="A48" s="1">
        <v>43</v>
      </c>
      <c r="B48" s="5">
        <v>43</v>
      </c>
      <c r="C48" s="1" t="s">
        <v>791</v>
      </c>
      <c r="D48" s="1" t="s">
        <v>393</v>
      </c>
      <c r="F48" s="1" t="s">
        <v>75</v>
      </c>
    </row>
    <row r="49" spans="1:6" ht="19.5">
      <c r="A49" s="1">
        <v>44</v>
      </c>
      <c r="B49" s="5">
        <v>44</v>
      </c>
      <c r="C49" s="1" t="s">
        <v>271</v>
      </c>
      <c r="D49" s="1" t="s">
        <v>303</v>
      </c>
      <c r="F49" s="1" t="s">
        <v>11</v>
      </c>
    </row>
    <row r="51" ht="19.5">
      <c r="N51" s="1" t="s">
        <v>9</v>
      </c>
    </row>
    <row r="52" spans="3:19" ht="19.5">
      <c r="C52" s="9" t="s">
        <v>9</v>
      </c>
      <c r="F52" s="2" t="s">
        <v>140</v>
      </c>
      <c r="I52" s="9" t="s">
        <v>8</v>
      </c>
      <c r="M52" s="9"/>
      <c r="N52" s="9" t="s">
        <v>66</v>
      </c>
      <c r="P52" s="5" t="s">
        <v>34</v>
      </c>
      <c r="Q52" s="5" t="s">
        <v>35</v>
      </c>
      <c r="R52" s="5" t="s">
        <v>36</v>
      </c>
      <c r="S52" s="5" t="s">
        <v>37</v>
      </c>
    </row>
    <row r="53" spans="1:18" ht="19.5">
      <c r="A53" s="1">
        <v>1</v>
      </c>
      <c r="B53" s="5">
        <v>1</v>
      </c>
      <c r="C53" s="1" t="s">
        <v>252</v>
      </c>
      <c r="D53" s="1" t="s">
        <v>805</v>
      </c>
      <c r="F53" s="1" t="s">
        <v>2</v>
      </c>
      <c r="G53" s="11">
        <v>17.38</v>
      </c>
      <c r="I53" s="1">
        <v>1</v>
      </c>
      <c r="J53" s="1" t="s">
        <v>5</v>
      </c>
      <c r="K53" s="1">
        <v>15</v>
      </c>
      <c r="M53" s="1">
        <v>1</v>
      </c>
      <c r="N53" s="1" t="s">
        <v>5</v>
      </c>
      <c r="O53" s="2">
        <f>(P53+Q53+R53+S53)</f>
        <v>50</v>
      </c>
      <c r="P53" s="1">
        <v>17</v>
      </c>
      <c r="Q53" s="5">
        <v>18</v>
      </c>
      <c r="R53" s="5">
        <v>15</v>
      </c>
    </row>
    <row r="54" spans="1:18" ht="19.5">
      <c r="A54" s="1">
        <v>2</v>
      </c>
      <c r="B54" s="5">
        <v>2</v>
      </c>
      <c r="C54" s="1" t="s">
        <v>585</v>
      </c>
      <c r="D54" s="1" t="s">
        <v>476</v>
      </c>
      <c r="F54" s="1" t="s">
        <v>98</v>
      </c>
      <c r="G54" s="11">
        <v>17.39</v>
      </c>
      <c r="I54" s="1">
        <v>2</v>
      </c>
      <c r="J54" s="1" t="s">
        <v>15</v>
      </c>
      <c r="K54" s="1">
        <v>43</v>
      </c>
      <c r="M54" s="1">
        <v>2</v>
      </c>
      <c r="N54" s="1" t="s">
        <v>85</v>
      </c>
      <c r="O54" s="2">
        <f>(P54+Q54+R54+S54)</f>
        <v>122</v>
      </c>
      <c r="P54" s="1">
        <v>42</v>
      </c>
      <c r="Q54" s="5">
        <v>29</v>
      </c>
      <c r="R54" s="5">
        <v>51</v>
      </c>
    </row>
    <row r="55" spans="1:18" ht="19.5">
      <c r="A55" s="1">
        <v>3</v>
      </c>
      <c r="B55" s="5">
        <v>3</v>
      </c>
      <c r="C55" s="1" t="s">
        <v>63</v>
      </c>
      <c r="D55" s="1" t="s">
        <v>215</v>
      </c>
      <c r="F55" s="1" t="s">
        <v>5</v>
      </c>
      <c r="G55" s="11">
        <v>17.41</v>
      </c>
      <c r="I55" s="1">
        <v>3</v>
      </c>
      <c r="J55" s="1" t="s">
        <v>11</v>
      </c>
      <c r="K55" s="1">
        <v>51</v>
      </c>
      <c r="M55" s="1">
        <v>3</v>
      </c>
      <c r="N55" s="1" t="s">
        <v>11</v>
      </c>
      <c r="O55" s="2">
        <f>(P55+Q55+R55+S55)</f>
        <v>123</v>
      </c>
      <c r="P55" s="1">
        <v>36</v>
      </c>
      <c r="Q55" s="5">
        <v>36</v>
      </c>
      <c r="R55" s="5">
        <v>51</v>
      </c>
    </row>
    <row r="56" spans="1:18" ht="19.5">
      <c r="A56" s="1">
        <v>4</v>
      </c>
      <c r="B56" s="5">
        <v>4</v>
      </c>
      <c r="C56" s="1" t="s">
        <v>435</v>
      </c>
      <c r="D56" s="1" t="s">
        <v>414</v>
      </c>
      <c r="F56" s="1" t="s">
        <v>85</v>
      </c>
      <c r="G56" s="11">
        <v>17.49</v>
      </c>
      <c r="I56" s="1">
        <v>4</v>
      </c>
      <c r="J56" s="1" t="s">
        <v>85</v>
      </c>
      <c r="K56" s="1">
        <v>51</v>
      </c>
      <c r="M56" s="1">
        <v>4</v>
      </c>
      <c r="N56" s="1" t="s">
        <v>15</v>
      </c>
      <c r="O56" s="2">
        <f>(P56+Q56+R56+S56)</f>
        <v>151</v>
      </c>
      <c r="P56" s="1">
        <v>59</v>
      </c>
      <c r="Q56" s="5">
        <v>49</v>
      </c>
      <c r="R56" s="5">
        <v>43</v>
      </c>
    </row>
    <row r="57" spans="1:16" ht="19.5">
      <c r="A57" s="1">
        <v>5</v>
      </c>
      <c r="B57" s="5">
        <v>5</v>
      </c>
      <c r="C57" s="1" t="s">
        <v>91</v>
      </c>
      <c r="D57" s="1" t="s">
        <v>248</v>
      </c>
      <c r="F57" s="1" t="s">
        <v>5</v>
      </c>
      <c r="G57" s="11">
        <v>17.52</v>
      </c>
      <c r="I57" s="1">
        <v>5</v>
      </c>
      <c r="J57" s="1" t="s">
        <v>804</v>
      </c>
      <c r="K57" s="1">
        <v>53</v>
      </c>
      <c r="M57" s="1">
        <v>5</v>
      </c>
      <c r="P57" s="1"/>
    </row>
    <row r="58" spans="1:16" ht="19.5">
      <c r="A58" s="1">
        <v>6</v>
      </c>
      <c r="B58" s="5">
        <v>6</v>
      </c>
      <c r="C58" s="1" t="s">
        <v>161</v>
      </c>
      <c r="D58" s="1" t="s">
        <v>402</v>
      </c>
      <c r="E58" s="1"/>
      <c r="F58" s="1" t="s">
        <v>403</v>
      </c>
      <c r="G58" s="11">
        <v>17.54</v>
      </c>
      <c r="I58" s="1">
        <v>6</v>
      </c>
      <c r="J58" s="1" t="s">
        <v>98</v>
      </c>
      <c r="K58" s="1">
        <v>54</v>
      </c>
      <c r="P58" s="1"/>
    </row>
    <row r="59" spans="1:16" ht="19.5">
      <c r="A59" s="1">
        <v>7</v>
      </c>
      <c r="B59" s="5">
        <v>7</v>
      </c>
      <c r="C59" s="1" t="s">
        <v>401</v>
      </c>
      <c r="D59" s="1" t="s">
        <v>126</v>
      </c>
      <c r="F59" s="1" t="s">
        <v>5</v>
      </c>
      <c r="G59" s="11">
        <v>17.55</v>
      </c>
      <c r="I59" s="1">
        <v>7</v>
      </c>
      <c r="J59" s="1" t="s">
        <v>2</v>
      </c>
      <c r="K59" s="1">
        <v>68</v>
      </c>
      <c r="P59" s="1"/>
    </row>
    <row r="60" spans="1:16" ht="19.5">
      <c r="A60" s="1">
        <v>8</v>
      </c>
      <c r="B60" s="5">
        <v>8</v>
      </c>
      <c r="C60" s="1" t="s">
        <v>599</v>
      </c>
      <c r="D60" s="1" t="s">
        <v>175</v>
      </c>
      <c r="E60" s="1"/>
      <c r="F60" s="1" t="s">
        <v>527</v>
      </c>
      <c r="G60" s="11">
        <v>18.12</v>
      </c>
      <c r="P60" s="1"/>
    </row>
    <row r="61" spans="1:16" ht="19.5">
      <c r="A61" s="1">
        <v>9</v>
      </c>
      <c r="B61" s="5">
        <v>9</v>
      </c>
      <c r="C61" s="1" t="s">
        <v>255</v>
      </c>
      <c r="D61" s="1" t="s">
        <v>365</v>
      </c>
      <c r="F61" s="1" t="s">
        <v>5</v>
      </c>
      <c r="G61" s="11">
        <v>18.26</v>
      </c>
      <c r="P61" s="1"/>
    </row>
    <row r="62" spans="1:16" ht="19.5">
      <c r="A62" s="1">
        <v>10</v>
      </c>
      <c r="B62" s="5">
        <v>10</v>
      </c>
      <c r="C62" s="1" t="s">
        <v>91</v>
      </c>
      <c r="D62" s="1" t="s">
        <v>808</v>
      </c>
      <c r="F62" s="1" t="s">
        <v>527</v>
      </c>
      <c r="G62" s="11">
        <v>18.28</v>
      </c>
      <c r="P62" s="1"/>
    </row>
    <row r="63" spans="1:16" ht="19.5">
      <c r="A63" s="1">
        <v>11</v>
      </c>
      <c r="B63" s="5">
        <v>11</v>
      </c>
      <c r="C63" s="1" t="s">
        <v>78</v>
      </c>
      <c r="D63" s="1" t="s">
        <v>23</v>
      </c>
      <c r="F63" s="1" t="s">
        <v>11</v>
      </c>
      <c r="G63" s="11">
        <v>18.37</v>
      </c>
      <c r="P63" s="1"/>
    </row>
    <row r="64" spans="1:16" ht="19.5">
      <c r="A64" s="1">
        <v>12</v>
      </c>
      <c r="B64" s="5">
        <v>12</v>
      </c>
      <c r="C64" s="1" t="s">
        <v>631</v>
      </c>
      <c r="D64" s="1" t="s">
        <v>415</v>
      </c>
      <c r="F64" s="1" t="s">
        <v>759</v>
      </c>
      <c r="G64" s="11">
        <v>18.4</v>
      </c>
      <c r="P64" s="1"/>
    </row>
    <row r="65" spans="1:7" ht="19.5">
      <c r="A65" s="1">
        <v>13</v>
      </c>
      <c r="B65" s="5">
        <v>13</v>
      </c>
      <c r="C65" s="1" t="s">
        <v>579</v>
      </c>
      <c r="D65" s="1" t="s">
        <v>580</v>
      </c>
      <c r="F65" s="1" t="s">
        <v>15</v>
      </c>
      <c r="G65" s="11">
        <v>18.41</v>
      </c>
    </row>
    <row r="66" spans="1:7" ht="19.5">
      <c r="A66" s="1">
        <v>14</v>
      </c>
      <c r="B66" s="5">
        <v>14</v>
      </c>
      <c r="C66" s="1" t="s">
        <v>152</v>
      </c>
      <c r="D66" s="1" t="s">
        <v>179</v>
      </c>
      <c r="F66" s="1" t="s">
        <v>15</v>
      </c>
      <c r="G66" s="11">
        <v>18.44</v>
      </c>
    </row>
    <row r="67" spans="1:7" ht="19.5">
      <c r="A67" s="1">
        <v>15</v>
      </c>
      <c r="B67" s="5">
        <v>15</v>
      </c>
      <c r="C67" s="1" t="s">
        <v>224</v>
      </c>
      <c r="D67" s="1" t="s">
        <v>259</v>
      </c>
      <c r="F67" s="1" t="s">
        <v>5</v>
      </c>
      <c r="G67" s="11">
        <v>18.49</v>
      </c>
    </row>
    <row r="68" spans="1:7" ht="19.5">
      <c r="A68" s="1">
        <v>16</v>
      </c>
      <c r="B68" s="5">
        <v>16</v>
      </c>
      <c r="C68" s="1" t="s">
        <v>338</v>
      </c>
      <c r="D68" s="1" t="s">
        <v>355</v>
      </c>
      <c r="F68" s="1" t="s">
        <v>15</v>
      </c>
      <c r="G68" s="11">
        <v>18.5</v>
      </c>
    </row>
    <row r="69" spans="1:7" ht="19.5">
      <c r="A69" s="1">
        <v>17</v>
      </c>
      <c r="B69" s="5">
        <v>17</v>
      </c>
      <c r="C69" s="1" t="s">
        <v>337</v>
      </c>
      <c r="D69" s="1" t="s">
        <v>148</v>
      </c>
      <c r="E69" s="1"/>
      <c r="F69" s="1" t="s">
        <v>15</v>
      </c>
      <c r="G69" s="11">
        <v>18.58</v>
      </c>
    </row>
    <row r="70" spans="1:7" ht="19.5">
      <c r="A70" s="1">
        <v>18</v>
      </c>
      <c r="B70" s="5">
        <v>18</v>
      </c>
      <c r="C70" s="1" t="s">
        <v>257</v>
      </c>
      <c r="D70" s="1" t="s">
        <v>407</v>
      </c>
      <c r="E70" s="1"/>
      <c r="F70" s="1" t="s">
        <v>98</v>
      </c>
      <c r="G70" s="11">
        <v>18.59</v>
      </c>
    </row>
    <row r="71" spans="1:7" ht="19.5">
      <c r="A71" s="1">
        <v>19</v>
      </c>
      <c r="B71" s="5">
        <v>19</v>
      </c>
      <c r="C71" s="1" t="s">
        <v>80</v>
      </c>
      <c r="D71" s="1" t="s">
        <v>119</v>
      </c>
      <c r="F71" s="1" t="s">
        <v>11</v>
      </c>
      <c r="G71" s="11">
        <v>19.02</v>
      </c>
    </row>
    <row r="72" spans="1:7" ht="19.5">
      <c r="A72" s="1">
        <v>20</v>
      </c>
      <c r="B72" s="5">
        <v>20</v>
      </c>
      <c r="C72" s="1" t="s">
        <v>224</v>
      </c>
      <c r="D72" s="1" t="s">
        <v>256</v>
      </c>
      <c r="E72" s="1"/>
      <c r="F72" s="1" t="s">
        <v>5</v>
      </c>
      <c r="G72" s="11">
        <v>19.1</v>
      </c>
    </row>
    <row r="73" spans="1:7" ht="19.5">
      <c r="A73" s="1">
        <v>21</v>
      </c>
      <c r="B73" s="5">
        <v>21</v>
      </c>
      <c r="C73" s="1" t="s">
        <v>408</v>
      </c>
      <c r="D73" s="1" t="s">
        <v>409</v>
      </c>
      <c r="F73" s="1" t="s">
        <v>11</v>
      </c>
      <c r="G73" s="11">
        <v>19.2</v>
      </c>
    </row>
    <row r="74" spans="1:7" ht="19.5">
      <c r="A74" s="1">
        <v>22</v>
      </c>
      <c r="B74" s="5">
        <v>22</v>
      </c>
      <c r="C74" s="1" t="s">
        <v>435</v>
      </c>
      <c r="D74" s="1" t="s">
        <v>86</v>
      </c>
      <c r="F74" s="1" t="s">
        <v>85</v>
      </c>
      <c r="G74" s="11">
        <v>19.21</v>
      </c>
    </row>
    <row r="75" spans="1:7" ht="19.5">
      <c r="A75" s="1">
        <v>23</v>
      </c>
      <c r="B75" s="5">
        <v>23</v>
      </c>
      <c r="C75" s="1" t="s">
        <v>68</v>
      </c>
      <c r="D75" s="1" t="s">
        <v>265</v>
      </c>
      <c r="F75" s="1" t="s">
        <v>4</v>
      </c>
      <c r="G75" s="11">
        <v>19.26</v>
      </c>
    </row>
    <row r="76" spans="1:7" ht="19.5">
      <c r="A76" s="1">
        <v>24</v>
      </c>
      <c r="B76" s="5">
        <v>24</v>
      </c>
      <c r="C76" s="1" t="s">
        <v>410</v>
      </c>
      <c r="D76" s="1" t="s">
        <v>335</v>
      </c>
      <c r="E76" s="1"/>
      <c r="F76" s="1" t="s">
        <v>11</v>
      </c>
      <c r="G76" s="11">
        <v>19.39</v>
      </c>
    </row>
    <row r="77" spans="1:7" ht="19.5">
      <c r="A77" s="1">
        <v>25</v>
      </c>
      <c r="B77" s="5">
        <v>25</v>
      </c>
      <c r="C77" s="1" t="s">
        <v>301</v>
      </c>
      <c r="D77" s="1" t="s">
        <v>810</v>
      </c>
      <c r="E77" s="1"/>
      <c r="F77" s="1" t="s">
        <v>85</v>
      </c>
      <c r="G77" s="11">
        <v>19.56</v>
      </c>
    </row>
    <row r="78" spans="1:7" ht="19.5">
      <c r="A78" s="1">
        <v>26</v>
      </c>
      <c r="B78" s="5">
        <v>26</v>
      </c>
      <c r="C78" s="1" t="s">
        <v>404</v>
      </c>
      <c r="D78" s="1" t="s">
        <v>405</v>
      </c>
      <c r="F78" s="1" t="s">
        <v>15</v>
      </c>
      <c r="G78" s="11">
        <v>20.01</v>
      </c>
    </row>
    <row r="79" spans="1:7" ht="19.5">
      <c r="A79" s="1">
        <v>27</v>
      </c>
      <c r="B79" s="5">
        <v>27</v>
      </c>
      <c r="C79" s="1" t="s">
        <v>214</v>
      </c>
      <c r="D79" s="1" t="s">
        <v>100</v>
      </c>
      <c r="E79" s="1"/>
      <c r="F79" s="1" t="s">
        <v>75</v>
      </c>
      <c r="G79" s="11">
        <v>20.14</v>
      </c>
    </row>
    <row r="80" spans="1:7" ht="19.5">
      <c r="A80" s="1">
        <v>28</v>
      </c>
      <c r="B80" s="5">
        <v>28</v>
      </c>
      <c r="C80" s="1" t="s">
        <v>806</v>
      </c>
      <c r="D80" s="1" t="s">
        <v>807</v>
      </c>
      <c r="E80" s="1"/>
      <c r="F80" s="1" t="s">
        <v>5</v>
      </c>
      <c r="G80" s="11">
        <v>20.26</v>
      </c>
    </row>
    <row r="81" spans="1:7" ht="19.5">
      <c r="A81" s="1">
        <v>29</v>
      </c>
      <c r="B81" s="5">
        <v>29</v>
      </c>
      <c r="C81" s="1" t="s">
        <v>271</v>
      </c>
      <c r="D81" s="1" t="s">
        <v>578</v>
      </c>
      <c r="F81" s="1" t="s">
        <v>11</v>
      </c>
      <c r="G81" s="11">
        <v>20.39</v>
      </c>
    </row>
    <row r="82" spans="1:7" ht="19.5">
      <c r="A82" s="1">
        <v>30</v>
      </c>
      <c r="B82" s="5">
        <v>30</v>
      </c>
      <c r="C82" s="1" t="s">
        <v>411</v>
      </c>
      <c r="D82" s="1" t="s">
        <v>412</v>
      </c>
      <c r="F82" s="8" t="s">
        <v>11</v>
      </c>
      <c r="G82" s="11">
        <v>20.59</v>
      </c>
    </row>
    <row r="83" spans="1:7" ht="19.5">
      <c r="A83" s="1">
        <v>31</v>
      </c>
      <c r="B83" s="5">
        <v>31</v>
      </c>
      <c r="C83" s="1" t="s">
        <v>252</v>
      </c>
      <c r="D83" s="1" t="s">
        <v>581</v>
      </c>
      <c r="F83" s="1" t="s">
        <v>2</v>
      </c>
      <c r="G83" s="11">
        <v>21.16</v>
      </c>
    </row>
    <row r="84" spans="1:7" ht="19.5">
      <c r="A84" s="1">
        <v>32</v>
      </c>
      <c r="B84" s="5">
        <v>32</v>
      </c>
      <c r="C84" s="1" t="s">
        <v>382</v>
      </c>
      <c r="D84" s="1" t="s">
        <v>406</v>
      </c>
      <c r="F84" s="1" t="s">
        <v>15</v>
      </c>
      <c r="G84" s="11">
        <v>21.17</v>
      </c>
    </row>
    <row r="85" spans="1:7" ht="19.5">
      <c r="A85" s="1">
        <v>33</v>
      </c>
      <c r="B85" s="5">
        <v>33</v>
      </c>
      <c r="C85" s="1" t="s">
        <v>115</v>
      </c>
      <c r="D85" s="1" t="s">
        <v>809</v>
      </c>
      <c r="F85" s="1" t="s">
        <v>15</v>
      </c>
      <c r="G85" s="11">
        <v>21.32</v>
      </c>
    </row>
    <row r="86" ht="19.5">
      <c r="E86" s="1"/>
    </row>
    <row r="87" ht="19.5">
      <c r="N87" s="1" t="s">
        <v>12</v>
      </c>
    </row>
    <row r="88" spans="3:19" ht="19.5">
      <c r="C88" s="9" t="s">
        <v>12</v>
      </c>
      <c r="F88" s="2" t="s">
        <v>141</v>
      </c>
      <c r="I88" s="9" t="s">
        <v>8</v>
      </c>
      <c r="M88" s="9"/>
      <c r="N88" s="9" t="s">
        <v>66</v>
      </c>
      <c r="P88" s="5" t="s">
        <v>34</v>
      </c>
      <c r="Q88" s="5" t="s">
        <v>35</v>
      </c>
      <c r="R88" s="5" t="s">
        <v>36</v>
      </c>
      <c r="S88" s="5" t="s">
        <v>37</v>
      </c>
    </row>
    <row r="89" spans="1:18" ht="19.5">
      <c r="A89" s="1">
        <v>1</v>
      </c>
      <c r="B89" s="5">
        <v>1</v>
      </c>
      <c r="C89" s="1" t="s">
        <v>631</v>
      </c>
      <c r="D89" s="1" t="s">
        <v>632</v>
      </c>
      <c r="F89" s="1" t="s">
        <v>6</v>
      </c>
      <c r="G89" s="11">
        <v>22.29</v>
      </c>
      <c r="I89" s="1">
        <v>1</v>
      </c>
      <c r="J89" s="1" t="s">
        <v>6</v>
      </c>
      <c r="K89" s="1">
        <v>27</v>
      </c>
      <c r="M89" s="1">
        <v>1</v>
      </c>
      <c r="N89" s="1" t="s">
        <v>6</v>
      </c>
      <c r="O89" s="2">
        <f>(P89+Q89+R89+S89)</f>
        <v>82</v>
      </c>
      <c r="P89" s="1">
        <v>35</v>
      </c>
      <c r="Q89" s="5">
        <v>20</v>
      </c>
      <c r="R89" s="5">
        <v>27</v>
      </c>
    </row>
    <row r="90" spans="1:18" ht="19.5">
      <c r="A90" s="1">
        <v>2</v>
      </c>
      <c r="B90" s="5">
        <v>2</v>
      </c>
      <c r="C90" s="1" t="s">
        <v>81</v>
      </c>
      <c r="D90" s="1" t="s">
        <v>4</v>
      </c>
      <c r="E90" s="1"/>
      <c r="F90" s="1" t="s">
        <v>45</v>
      </c>
      <c r="G90" s="11">
        <v>22.59</v>
      </c>
      <c r="I90" s="1">
        <v>2</v>
      </c>
      <c r="J90" s="1" t="s">
        <v>62</v>
      </c>
      <c r="K90" s="1">
        <v>30</v>
      </c>
      <c r="M90" s="1">
        <v>2</v>
      </c>
      <c r="N90" s="1" t="s">
        <v>62</v>
      </c>
      <c r="O90" s="2">
        <f>(P90+Q90+R90+S90)</f>
        <v>110</v>
      </c>
      <c r="P90" s="1">
        <v>29</v>
      </c>
      <c r="Q90" s="5">
        <v>51</v>
      </c>
      <c r="R90" s="5">
        <v>30</v>
      </c>
    </row>
    <row r="91" spans="1:18" ht="19.5">
      <c r="A91" s="1">
        <v>3</v>
      </c>
      <c r="B91" s="5">
        <v>3</v>
      </c>
      <c r="C91" s="1" t="s">
        <v>258</v>
      </c>
      <c r="D91" s="1" t="s">
        <v>367</v>
      </c>
      <c r="F91" s="1" t="s">
        <v>231</v>
      </c>
      <c r="G91" s="11">
        <v>23.59</v>
      </c>
      <c r="I91" s="1">
        <v>3</v>
      </c>
      <c r="J91" s="1" t="s">
        <v>169</v>
      </c>
      <c r="K91" s="1">
        <v>36</v>
      </c>
      <c r="M91" s="1">
        <v>3</v>
      </c>
      <c r="N91" s="1" t="s">
        <v>169</v>
      </c>
      <c r="O91" s="2">
        <f>(P91+Q91+R91+S91)</f>
        <v>135</v>
      </c>
      <c r="P91" s="1">
        <v>44</v>
      </c>
      <c r="Q91" s="5">
        <v>55</v>
      </c>
      <c r="R91" s="5">
        <v>36</v>
      </c>
    </row>
    <row r="92" spans="1:18" ht="19.5">
      <c r="A92" s="1">
        <v>4</v>
      </c>
      <c r="B92" s="5">
        <v>4</v>
      </c>
      <c r="C92" s="1" t="s">
        <v>117</v>
      </c>
      <c r="D92" s="1" t="s">
        <v>213</v>
      </c>
      <c r="F92" s="1" t="s">
        <v>169</v>
      </c>
      <c r="G92" s="11">
        <v>24.03</v>
      </c>
      <c r="I92" s="1">
        <v>4</v>
      </c>
      <c r="J92" s="1" t="s">
        <v>5</v>
      </c>
      <c r="K92" s="1">
        <v>39</v>
      </c>
      <c r="M92" s="1">
        <v>4</v>
      </c>
      <c r="N92" s="1" t="s">
        <v>85</v>
      </c>
      <c r="O92" s="2">
        <f>(P92+Q92+R92+S92)</f>
        <v>174</v>
      </c>
      <c r="P92" s="1">
        <v>63</v>
      </c>
      <c r="Q92" s="5">
        <v>62</v>
      </c>
      <c r="R92" s="5">
        <v>49</v>
      </c>
    </row>
    <row r="93" spans="1:16" ht="19.5">
      <c r="A93" s="1">
        <v>5</v>
      </c>
      <c r="B93" s="5">
        <v>5</v>
      </c>
      <c r="C93" s="1" t="s">
        <v>112</v>
      </c>
      <c r="D93" s="1" t="s">
        <v>634</v>
      </c>
      <c r="E93" s="1"/>
      <c r="F93" s="1" t="s">
        <v>633</v>
      </c>
      <c r="G93" s="11">
        <v>24.07</v>
      </c>
      <c r="I93" s="1">
        <v>5</v>
      </c>
      <c r="J93" s="1" t="s">
        <v>85</v>
      </c>
      <c r="K93" s="1">
        <v>49</v>
      </c>
      <c r="P93" s="1"/>
    </row>
    <row r="94" spans="1:16" ht="19.5">
      <c r="A94" s="1">
        <v>6</v>
      </c>
      <c r="B94" s="5">
        <v>6</v>
      </c>
      <c r="C94" s="1" t="s">
        <v>115</v>
      </c>
      <c r="D94" s="1" t="s">
        <v>515</v>
      </c>
      <c r="F94" s="1" t="s">
        <v>6</v>
      </c>
      <c r="G94" s="11">
        <v>24.18</v>
      </c>
      <c r="I94" s="1">
        <v>6</v>
      </c>
      <c r="J94" s="1" t="s">
        <v>7</v>
      </c>
      <c r="K94" s="1">
        <v>50</v>
      </c>
      <c r="P94" s="1"/>
    </row>
    <row r="95" spans="1:16" ht="19.5">
      <c r="A95" s="1">
        <v>7</v>
      </c>
      <c r="B95" s="5">
        <v>7</v>
      </c>
      <c r="C95" s="1" t="s">
        <v>108</v>
      </c>
      <c r="D95" s="1" t="s">
        <v>812</v>
      </c>
      <c r="F95" s="1" t="s">
        <v>5</v>
      </c>
      <c r="G95" s="11">
        <v>24.28</v>
      </c>
      <c r="P95" s="1"/>
    </row>
    <row r="96" spans="1:16" ht="19.5">
      <c r="A96" s="1">
        <v>8</v>
      </c>
      <c r="B96" s="5">
        <v>8</v>
      </c>
      <c r="C96" s="1" t="s">
        <v>630</v>
      </c>
      <c r="D96" s="1" t="s">
        <v>591</v>
      </c>
      <c r="F96" s="1" t="s">
        <v>15</v>
      </c>
      <c r="G96" s="11">
        <v>24.52</v>
      </c>
      <c r="P96" s="1"/>
    </row>
    <row r="97" spans="1:16" ht="19.5">
      <c r="A97" s="1">
        <v>9</v>
      </c>
      <c r="B97" s="5">
        <v>9</v>
      </c>
      <c r="C97" s="1" t="s">
        <v>271</v>
      </c>
      <c r="D97" s="1" t="s">
        <v>813</v>
      </c>
      <c r="E97" s="1"/>
      <c r="F97" s="1" t="s">
        <v>5</v>
      </c>
      <c r="G97" s="11">
        <v>25.15</v>
      </c>
      <c r="P97" s="1"/>
    </row>
    <row r="98" spans="1:16" ht="19.5">
      <c r="A98" s="1">
        <v>10</v>
      </c>
      <c r="B98" s="5">
        <v>10</v>
      </c>
      <c r="C98" s="1" t="s">
        <v>343</v>
      </c>
      <c r="D98" s="1" t="s">
        <v>796</v>
      </c>
      <c r="E98" s="1"/>
      <c r="F98" s="1" t="s">
        <v>15</v>
      </c>
      <c r="G98" s="11">
        <v>25.27</v>
      </c>
      <c r="P98" s="1"/>
    </row>
    <row r="99" spans="1:7" ht="19.5">
      <c r="A99" s="1">
        <v>11</v>
      </c>
      <c r="B99" s="5">
        <v>11</v>
      </c>
      <c r="C99" s="1" t="s">
        <v>51</v>
      </c>
      <c r="D99" s="1" t="s">
        <v>69</v>
      </c>
      <c r="F99" s="1" t="s">
        <v>169</v>
      </c>
      <c r="G99" s="11">
        <v>25.5</v>
      </c>
    </row>
    <row r="100" spans="1:7" ht="19.5">
      <c r="A100" s="1">
        <v>12</v>
      </c>
      <c r="B100" s="5">
        <v>12</v>
      </c>
      <c r="C100" s="1" t="s">
        <v>516</v>
      </c>
      <c r="D100" s="1" t="s">
        <v>566</v>
      </c>
      <c r="E100" s="1"/>
      <c r="F100" s="1" t="s">
        <v>15</v>
      </c>
      <c r="G100" s="11">
        <v>26.15</v>
      </c>
    </row>
    <row r="101" spans="1:7" ht="19.5">
      <c r="A101" s="1">
        <v>13</v>
      </c>
      <c r="B101" s="5">
        <v>13</v>
      </c>
      <c r="C101" s="1" t="s">
        <v>513</v>
      </c>
      <c r="D101" s="1" t="s">
        <v>514</v>
      </c>
      <c r="F101" s="1" t="s">
        <v>7</v>
      </c>
      <c r="G101" s="11">
        <v>26.26</v>
      </c>
    </row>
    <row r="102" spans="1:7" ht="19.5">
      <c r="A102" s="1">
        <v>14</v>
      </c>
      <c r="B102" s="5">
        <v>14</v>
      </c>
      <c r="C102" s="1" t="s">
        <v>134</v>
      </c>
      <c r="D102" s="1" t="s">
        <v>23</v>
      </c>
      <c r="E102" s="1"/>
      <c r="F102" s="1" t="s">
        <v>85</v>
      </c>
      <c r="G102" s="11">
        <v>27.09</v>
      </c>
    </row>
    <row r="103" spans="1:7" ht="19.5">
      <c r="A103" s="1">
        <v>15</v>
      </c>
      <c r="B103" s="5">
        <v>15</v>
      </c>
      <c r="C103" s="1" t="s">
        <v>811</v>
      </c>
      <c r="D103" s="1" t="s">
        <v>291</v>
      </c>
      <c r="F103" s="1" t="s">
        <v>7</v>
      </c>
      <c r="G103" s="11">
        <v>28.51</v>
      </c>
    </row>
    <row r="104" spans="1:7" ht="19.5">
      <c r="A104" s="1">
        <v>16</v>
      </c>
      <c r="B104" s="5">
        <v>16</v>
      </c>
      <c r="C104" s="1" t="s">
        <v>257</v>
      </c>
      <c r="D104" s="1" t="s">
        <v>399</v>
      </c>
      <c r="F104" s="1" t="s">
        <v>368</v>
      </c>
      <c r="G104" s="11">
        <v>29.29</v>
      </c>
    </row>
    <row r="105" spans="1:7" ht="19.5">
      <c r="A105" s="1">
        <v>17</v>
      </c>
      <c r="B105" s="5">
        <v>17</v>
      </c>
      <c r="C105" s="1" t="s">
        <v>626</v>
      </c>
      <c r="D105" s="1" t="s">
        <v>627</v>
      </c>
      <c r="E105" s="1"/>
      <c r="F105" s="1" t="s">
        <v>85</v>
      </c>
      <c r="G105" s="11">
        <v>29.51</v>
      </c>
    </row>
    <row r="106" spans="1:7" ht="19.5">
      <c r="A106" s="1">
        <v>18</v>
      </c>
      <c r="B106" s="5">
        <v>18</v>
      </c>
      <c r="C106" s="1" t="s">
        <v>13</v>
      </c>
      <c r="D106" s="1" t="s">
        <v>518</v>
      </c>
      <c r="F106" s="1" t="s">
        <v>85</v>
      </c>
      <c r="G106" s="11">
        <v>31.04</v>
      </c>
    </row>
    <row r="107" spans="1:7" ht="19.5">
      <c r="A107" s="1">
        <v>19</v>
      </c>
      <c r="B107" s="5">
        <v>19</v>
      </c>
      <c r="C107" s="1" t="s">
        <v>377</v>
      </c>
      <c r="D107" s="1" t="s">
        <v>629</v>
      </c>
      <c r="E107" s="1"/>
      <c r="F107" s="1" t="s">
        <v>85</v>
      </c>
      <c r="G107" s="11">
        <v>32.53</v>
      </c>
    </row>
    <row r="108" ht="19.5">
      <c r="E108" s="1"/>
    </row>
    <row r="110" ht="19.5">
      <c r="E110" s="1"/>
    </row>
    <row r="111" spans="3:16" ht="19.5">
      <c r="C111" s="9" t="s">
        <v>14</v>
      </c>
      <c r="F111" s="2" t="s">
        <v>568</v>
      </c>
      <c r="P111" s="5" t="s">
        <v>14</v>
      </c>
    </row>
    <row r="112" spans="1:19" ht="19.5">
      <c r="A112" s="1">
        <v>1</v>
      </c>
      <c r="B112" s="5">
        <v>1</v>
      </c>
      <c r="C112" s="1" t="s">
        <v>595</v>
      </c>
      <c r="D112" s="1" t="s">
        <v>844</v>
      </c>
      <c r="E112" s="5" t="s">
        <v>29</v>
      </c>
      <c r="F112" s="1" t="s">
        <v>45</v>
      </c>
      <c r="G112" s="11">
        <v>33.19</v>
      </c>
      <c r="I112" s="9" t="s">
        <v>8</v>
      </c>
      <c r="M112" s="9"/>
      <c r="N112" s="9" t="s">
        <v>66</v>
      </c>
      <c r="P112" s="5" t="s">
        <v>34</v>
      </c>
      <c r="Q112" s="5" t="s">
        <v>35</v>
      </c>
      <c r="R112" s="5" t="s">
        <v>36</v>
      </c>
      <c r="S112" s="5" t="s">
        <v>37</v>
      </c>
    </row>
    <row r="113" spans="1:18" ht="19.5">
      <c r="A113" s="1">
        <v>2</v>
      </c>
      <c r="B113" s="5">
        <v>2</v>
      </c>
      <c r="C113" s="1" t="s">
        <v>118</v>
      </c>
      <c r="D113" s="1" t="s">
        <v>654</v>
      </c>
      <c r="E113" s="5" t="s">
        <v>29</v>
      </c>
      <c r="F113" s="1" t="s">
        <v>655</v>
      </c>
      <c r="G113" s="11">
        <v>34.17</v>
      </c>
      <c r="I113" s="1">
        <v>1</v>
      </c>
      <c r="J113" s="1" t="s">
        <v>45</v>
      </c>
      <c r="K113" s="1">
        <v>91</v>
      </c>
      <c r="M113" s="1">
        <v>1</v>
      </c>
      <c r="N113" s="1" t="s">
        <v>154</v>
      </c>
      <c r="O113" s="2">
        <f aca="true" t="shared" si="1" ref="O113:O131">SUM(P113:S113)</f>
        <v>269</v>
      </c>
      <c r="P113" s="1">
        <v>24</v>
      </c>
      <c r="Q113" s="5">
        <v>154</v>
      </c>
      <c r="R113" s="5">
        <v>91</v>
      </c>
    </row>
    <row r="114" spans="1:18" ht="19.5">
      <c r="A114" s="1">
        <v>3</v>
      </c>
      <c r="B114" s="5">
        <v>3</v>
      </c>
      <c r="C114" s="1" t="s">
        <v>526</v>
      </c>
      <c r="D114" s="1" t="s">
        <v>877</v>
      </c>
      <c r="E114" s="5" t="s">
        <v>29</v>
      </c>
      <c r="F114" s="1" t="s">
        <v>44</v>
      </c>
      <c r="G114" s="11">
        <v>34.22</v>
      </c>
      <c r="I114" s="1">
        <v>2</v>
      </c>
      <c r="J114" s="1" t="s">
        <v>154</v>
      </c>
      <c r="K114" s="1">
        <v>91</v>
      </c>
      <c r="M114" s="1">
        <v>2</v>
      </c>
      <c r="N114" s="1" t="s">
        <v>15</v>
      </c>
      <c r="O114" s="2">
        <f t="shared" si="1"/>
        <v>353</v>
      </c>
      <c r="P114" s="1">
        <v>160</v>
      </c>
      <c r="Q114" s="5">
        <v>83</v>
      </c>
      <c r="R114" s="5">
        <v>110</v>
      </c>
    </row>
    <row r="115" spans="1:18" ht="19.5">
      <c r="A115" s="1">
        <v>4</v>
      </c>
      <c r="B115" s="5">
        <v>4</v>
      </c>
      <c r="C115" s="1" t="s">
        <v>125</v>
      </c>
      <c r="D115" s="1" t="s">
        <v>318</v>
      </c>
      <c r="E115" s="5" t="s">
        <v>29</v>
      </c>
      <c r="F115" s="1" t="s">
        <v>77</v>
      </c>
      <c r="G115" s="11">
        <v>34.32</v>
      </c>
      <c r="I115" s="1">
        <v>3</v>
      </c>
      <c r="J115" s="1" t="s">
        <v>15</v>
      </c>
      <c r="K115" s="1">
        <v>110</v>
      </c>
      <c r="M115" s="1">
        <v>3</v>
      </c>
      <c r="N115" s="1" t="s">
        <v>45</v>
      </c>
      <c r="O115" s="2">
        <f t="shared" si="1"/>
        <v>468</v>
      </c>
      <c r="P115" s="1">
        <v>197</v>
      </c>
      <c r="Q115" s="5">
        <v>180</v>
      </c>
      <c r="R115" s="5">
        <v>91</v>
      </c>
    </row>
    <row r="116" spans="1:18" ht="19.5">
      <c r="A116" s="1">
        <v>5</v>
      </c>
      <c r="B116" s="5">
        <v>5</v>
      </c>
      <c r="C116" s="1" t="s">
        <v>826</v>
      </c>
      <c r="D116" s="1" t="s">
        <v>159</v>
      </c>
      <c r="E116" s="5" t="s">
        <v>29</v>
      </c>
      <c r="F116" s="1" t="s">
        <v>16</v>
      </c>
      <c r="G116" s="11">
        <v>34.4</v>
      </c>
      <c r="I116" s="1">
        <v>4</v>
      </c>
      <c r="J116" s="1" t="s">
        <v>4</v>
      </c>
      <c r="K116" s="1">
        <v>254</v>
      </c>
      <c r="M116" s="1">
        <v>4</v>
      </c>
      <c r="N116" s="1" t="s">
        <v>4</v>
      </c>
      <c r="O116" s="2">
        <f t="shared" si="1"/>
        <v>621</v>
      </c>
      <c r="P116" s="1">
        <v>179</v>
      </c>
      <c r="Q116" s="5">
        <v>188</v>
      </c>
      <c r="R116" s="5">
        <v>254</v>
      </c>
    </row>
    <row r="117" spans="1:18" ht="19.5">
      <c r="A117" s="1">
        <v>6</v>
      </c>
      <c r="B117" s="5">
        <v>6</v>
      </c>
      <c r="C117" s="1" t="s">
        <v>801</v>
      </c>
      <c r="D117" s="1" t="s">
        <v>882</v>
      </c>
      <c r="E117" s="5" t="s">
        <v>29</v>
      </c>
      <c r="F117" s="1" t="s">
        <v>45</v>
      </c>
      <c r="G117" s="11">
        <v>34.44</v>
      </c>
      <c r="I117" s="1">
        <v>5</v>
      </c>
      <c r="J117" s="1" t="s">
        <v>496</v>
      </c>
      <c r="K117" s="1">
        <v>260</v>
      </c>
      <c r="M117" s="1">
        <v>5</v>
      </c>
      <c r="N117" s="1" t="s">
        <v>496</v>
      </c>
      <c r="O117" s="2">
        <f t="shared" si="1"/>
        <v>919</v>
      </c>
      <c r="P117" s="1">
        <v>325</v>
      </c>
      <c r="Q117" s="5">
        <v>334</v>
      </c>
      <c r="R117" s="5">
        <v>260</v>
      </c>
    </row>
    <row r="118" spans="1:18" ht="19.5">
      <c r="A118" s="1">
        <v>7</v>
      </c>
      <c r="B118" s="5">
        <v>7</v>
      </c>
      <c r="C118" s="1" t="s">
        <v>526</v>
      </c>
      <c r="D118" s="1" t="s">
        <v>878</v>
      </c>
      <c r="E118" s="5" t="s">
        <v>29</v>
      </c>
      <c r="F118" s="1" t="s">
        <v>44</v>
      </c>
      <c r="G118" s="11">
        <v>34.48</v>
      </c>
      <c r="I118" s="1">
        <v>6</v>
      </c>
      <c r="J118" s="1" t="s">
        <v>16</v>
      </c>
      <c r="K118" s="1">
        <v>295</v>
      </c>
      <c r="M118" s="1">
        <v>6</v>
      </c>
      <c r="N118" s="1" t="s">
        <v>530</v>
      </c>
      <c r="O118" s="2">
        <f t="shared" si="1"/>
        <v>1173</v>
      </c>
      <c r="P118" s="1">
        <v>367</v>
      </c>
      <c r="Q118" s="5">
        <v>356</v>
      </c>
      <c r="R118" s="5">
        <v>450</v>
      </c>
    </row>
    <row r="119" spans="1:18" ht="19.5">
      <c r="A119" s="1">
        <v>8</v>
      </c>
      <c r="B119" s="5">
        <v>8</v>
      </c>
      <c r="C119" s="1" t="s">
        <v>63</v>
      </c>
      <c r="D119" s="1" t="s">
        <v>538</v>
      </c>
      <c r="E119" s="5" t="s">
        <v>28</v>
      </c>
      <c r="F119" s="1" t="s">
        <v>6</v>
      </c>
      <c r="G119" s="11">
        <v>35.22</v>
      </c>
      <c r="I119" s="1">
        <v>7</v>
      </c>
      <c r="J119" s="1" t="s">
        <v>24</v>
      </c>
      <c r="K119" s="1">
        <v>357</v>
      </c>
      <c r="M119" s="1">
        <v>7</v>
      </c>
      <c r="N119" s="1" t="s">
        <v>210</v>
      </c>
      <c r="O119" s="2">
        <f t="shared" si="1"/>
        <v>1311</v>
      </c>
      <c r="P119" s="1">
        <v>416</v>
      </c>
      <c r="Q119" s="5">
        <v>316</v>
      </c>
      <c r="R119" s="5">
        <v>579</v>
      </c>
    </row>
    <row r="120" spans="1:18" ht="19.5">
      <c r="A120" s="1">
        <v>9</v>
      </c>
      <c r="B120" s="5">
        <v>9</v>
      </c>
      <c r="C120" s="1" t="s">
        <v>105</v>
      </c>
      <c r="D120" s="1" t="s">
        <v>544</v>
      </c>
      <c r="E120" s="5" t="s">
        <v>28</v>
      </c>
      <c r="F120" s="1" t="s">
        <v>15</v>
      </c>
      <c r="G120" s="11">
        <v>35.27</v>
      </c>
      <c r="I120" s="1">
        <v>8</v>
      </c>
      <c r="J120" s="1" t="s">
        <v>40</v>
      </c>
      <c r="K120" s="1">
        <v>383</v>
      </c>
      <c r="M120" s="1">
        <v>8</v>
      </c>
      <c r="N120" s="1" t="s">
        <v>40</v>
      </c>
      <c r="O120" s="2">
        <f t="shared" si="1"/>
        <v>1359</v>
      </c>
      <c r="P120" s="1">
        <v>481</v>
      </c>
      <c r="Q120" s="5">
        <v>495</v>
      </c>
      <c r="R120" s="5">
        <v>383</v>
      </c>
    </row>
    <row r="121" spans="1:18" ht="19.5">
      <c r="A121" s="1">
        <v>10</v>
      </c>
      <c r="B121" s="5">
        <v>10</v>
      </c>
      <c r="C121" s="1" t="s">
        <v>125</v>
      </c>
      <c r="D121" s="1" t="s">
        <v>308</v>
      </c>
      <c r="E121" s="5" t="s">
        <v>32</v>
      </c>
      <c r="F121" s="1" t="s">
        <v>16</v>
      </c>
      <c r="G121" s="11">
        <v>35.58</v>
      </c>
      <c r="I121" s="1">
        <v>9</v>
      </c>
      <c r="J121" s="1" t="s">
        <v>47</v>
      </c>
      <c r="K121" s="1">
        <v>389</v>
      </c>
      <c r="M121" s="1">
        <v>9</v>
      </c>
      <c r="N121" s="1" t="s">
        <v>24</v>
      </c>
      <c r="O121" s="2">
        <f t="shared" si="1"/>
        <v>1393</v>
      </c>
      <c r="P121" s="1">
        <v>471</v>
      </c>
      <c r="Q121" s="5">
        <v>565</v>
      </c>
      <c r="R121" s="5">
        <v>357</v>
      </c>
    </row>
    <row r="122" spans="1:18" ht="19.5">
      <c r="A122" s="1">
        <v>11</v>
      </c>
      <c r="B122" s="5">
        <v>11</v>
      </c>
      <c r="C122" s="1" t="s">
        <v>78</v>
      </c>
      <c r="D122" s="1" t="s">
        <v>525</v>
      </c>
      <c r="E122" s="5" t="s">
        <v>29</v>
      </c>
      <c r="F122" s="1" t="s">
        <v>4</v>
      </c>
      <c r="G122" s="11">
        <v>36.02</v>
      </c>
      <c r="I122" s="1">
        <v>10</v>
      </c>
      <c r="J122" s="1" t="s">
        <v>262</v>
      </c>
      <c r="K122" s="1">
        <v>416</v>
      </c>
      <c r="M122" s="1">
        <v>10</v>
      </c>
      <c r="N122" s="1" t="s">
        <v>6</v>
      </c>
      <c r="O122" s="2">
        <f t="shared" si="1"/>
        <v>1663</v>
      </c>
      <c r="P122" s="1">
        <v>493</v>
      </c>
      <c r="Q122" s="5">
        <v>679</v>
      </c>
      <c r="R122" s="5">
        <v>491</v>
      </c>
    </row>
    <row r="123" spans="1:18" ht="19.5">
      <c r="A123" s="1">
        <v>12</v>
      </c>
      <c r="B123" s="5">
        <v>12</v>
      </c>
      <c r="C123" s="1" t="s">
        <v>111</v>
      </c>
      <c r="D123" s="1" t="s">
        <v>388</v>
      </c>
      <c r="E123" s="5" t="s">
        <v>29</v>
      </c>
      <c r="F123" s="1" t="s">
        <v>4</v>
      </c>
      <c r="G123" s="11">
        <v>36.05</v>
      </c>
      <c r="I123" s="1">
        <v>11</v>
      </c>
      <c r="J123" s="1" t="s">
        <v>88</v>
      </c>
      <c r="K123" s="1">
        <v>443</v>
      </c>
      <c r="M123" s="1">
        <v>11</v>
      </c>
      <c r="N123" s="1" t="s">
        <v>262</v>
      </c>
      <c r="O123" s="2">
        <f t="shared" si="1"/>
        <v>1720</v>
      </c>
      <c r="P123" s="1">
        <v>782</v>
      </c>
      <c r="Q123" s="5">
        <v>522</v>
      </c>
      <c r="R123" s="5">
        <v>416</v>
      </c>
    </row>
    <row r="124" spans="1:18" ht="19.5">
      <c r="A124" s="1">
        <v>13</v>
      </c>
      <c r="B124" s="5">
        <v>13</v>
      </c>
      <c r="C124" s="1" t="s">
        <v>879</v>
      </c>
      <c r="D124" s="1" t="s">
        <v>880</v>
      </c>
      <c r="E124" s="5" t="s">
        <v>29</v>
      </c>
      <c r="F124" s="1" t="s">
        <v>44</v>
      </c>
      <c r="G124" s="11">
        <v>36.07</v>
      </c>
      <c r="I124" s="1">
        <v>12</v>
      </c>
      <c r="J124" s="1" t="s">
        <v>530</v>
      </c>
      <c r="K124" s="1">
        <v>450</v>
      </c>
      <c r="M124" s="1">
        <v>12</v>
      </c>
      <c r="N124" s="1" t="s">
        <v>353</v>
      </c>
      <c r="O124" s="2">
        <f t="shared" si="1"/>
        <v>1882</v>
      </c>
      <c r="P124" s="1">
        <v>790</v>
      </c>
      <c r="Q124" s="5">
        <v>495</v>
      </c>
      <c r="R124" s="5">
        <v>597</v>
      </c>
    </row>
    <row r="125" spans="1:18" ht="19.5">
      <c r="A125" s="1">
        <v>14</v>
      </c>
      <c r="B125" s="5">
        <v>14</v>
      </c>
      <c r="C125" s="1" t="s">
        <v>81</v>
      </c>
      <c r="D125" s="1" t="s">
        <v>180</v>
      </c>
      <c r="E125" s="5" t="s">
        <v>29</v>
      </c>
      <c r="F125" s="1" t="s">
        <v>16</v>
      </c>
      <c r="G125" s="11">
        <v>36.07</v>
      </c>
      <c r="I125" s="1">
        <v>13</v>
      </c>
      <c r="J125" s="1" t="s">
        <v>6</v>
      </c>
      <c r="K125" s="1">
        <v>491</v>
      </c>
      <c r="M125" s="1">
        <v>13</v>
      </c>
      <c r="N125" s="1" t="s">
        <v>165</v>
      </c>
      <c r="O125" s="2">
        <f t="shared" si="1"/>
        <v>1943</v>
      </c>
      <c r="P125" s="1">
        <v>740</v>
      </c>
      <c r="Q125" s="5">
        <v>637</v>
      </c>
      <c r="R125" s="5">
        <v>566</v>
      </c>
    </row>
    <row r="126" spans="1:18" ht="19.5">
      <c r="A126" s="1">
        <v>15</v>
      </c>
      <c r="B126" s="5">
        <v>15</v>
      </c>
      <c r="C126" s="1" t="s">
        <v>343</v>
      </c>
      <c r="D126" s="1" t="s">
        <v>873</v>
      </c>
      <c r="E126" s="5" t="s">
        <v>29</v>
      </c>
      <c r="F126" s="1" t="s">
        <v>54</v>
      </c>
      <c r="G126" s="11">
        <v>36.13</v>
      </c>
      <c r="I126" s="1">
        <v>14</v>
      </c>
      <c r="J126" s="1" t="s">
        <v>263</v>
      </c>
      <c r="K126" s="1">
        <v>517</v>
      </c>
      <c r="M126" s="1">
        <v>14</v>
      </c>
      <c r="N126" s="1" t="s">
        <v>263</v>
      </c>
      <c r="O126" s="2">
        <f t="shared" si="1"/>
        <v>1976</v>
      </c>
      <c r="P126" s="1">
        <v>746</v>
      </c>
      <c r="Q126" s="5">
        <v>713</v>
      </c>
      <c r="R126" s="5">
        <v>517</v>
      </c>
    </row>
    <row r="127" spans="1:18" ht="19.5">
      <c r="A127" s="1">
        <v>16</v>
      </c>
      <c r="B127" s="5">
        <v>16</v>
      </c>
      <c r="C127" s="1" t="s">
        <v>80</v>
      </c>
      <c r="D127" s="1" t="s">
        <v>415</v>
      </c>
      <c r="E127" s="5" t="s">
        <v>28</v>
      </c>
      <c r="F127" s="1" t="s">
        <v>15</v>
      </c>
      <c r="G127" s="11">
        <v>36.14</v>
      </c>
      <c r="I127" s="1">
        <v>15</v>
      </c>
      <c r="J127" s="1" t="s">
        <v>281</v>
      </c>
      <c r="K127" s="1">
        <v>550</v>
      </c>
      <c r="M127" s="1">
        <v>15</v>
      </c>
      <c r="N127" s="1" t="s">
        <v>88</v>
      </c>
      <c r="O127" s="2">
        <f t="shared" si="1"/>
        <v>2074</v>
      </c>
      <c r="P127" s="1">
        <v>797</v>
      </c>
      <c r="Q127" s="5">
        <v>834</v>
      </c>
      <c r="R127" s="5">
        <v>443</v>
      </c>
    </row>
    <row r="128" spans="1:18" ht="19.5">
      <c r="A128" s="1">
        <v>17</v>
      </c>
      <c r="B128" s="5">
        <v>17</v>
      </c>
      <c r="C128" s="1" t="s">
        <v>113</v>
      </c>
      <c r="D128" s="1" t="s">
        <v>534</v>
      </c>
      <c r="E128" s="5" t="s">
        <v>29</v>
      </c>
      <c r="F128" s="1" t="s">
        <v>520</v>
      </c>
      <c r="G128" s="11">
        <v>36.18</v>
      </c>
      <c r="I128" s="1">
        <v>16</v>
      </c>
      <c r="J128" s="1" t="s">
        <v>165</v>
      </c>
      <c r="K128" s="1">
        <v>566</v>
      </c>
      <c r="M128" s="1">
        <v>16</v>
      </c>
      <c r="N128" s="1" t="s">
        <v>507</v>
      </c>
      <c r="O128" s="2">
        <f t="shared" si="1"/>
        <v>2335</v>
      </c>
      <c r="P128" s="1">
        <v>700</v>
      </c>
      <c r="Q128" s="5">
        <v>844</v>
      </c>
      <c r="R128" s="5">
        <v>791</v>
      </c>
    </row>
    <row r="129" spans="1:18" ht="19.5">
      <c r="A129" s="1">
        <v>18</v>
      </c>
      <c r="B129" s="5">
        <v>18</v>
      </c>
      <c r="C129" s="1" t="s">
        <v>125</v>
      </c>
      <c r="D129" s="1" t="s">
        <v>170</v>
      </c>
      <c r="E129" s="5" t="s">
        <v>30</v>
      </c>
      <c r="F129" s="1" t="s">
        <v>6</v>
      </c>
      <c r="G129" s="11">
        <v>36.23</v>
      </c>
      <c r="I129" s="1">
        <v>17</v>
      </c>
      <c r="J129" s="1" t="s">
        <v>233</v>
      </c>
      <c r="K129" s="1">
        <v>575</v>
      </c>
      <c r="M129" s="1">
        <v>17</v>
      </c>
      <c r="N129" s="1" t="s">
        <v>295</v>
      </c>
      <c r="O129" s="2">
        <f t="shared" si="1"/>
        <v>2497</v>
      </c>
      <c r="P129" s="1">
        <v>877</v>
      </c>
      <c r="Q129" s="5">
        <v>904</v>
      </c>
      <c r="R129" s="5">
        <v>716</v>
      </c>
    </row>
    <row r="130" spans="1:18" ht="19.5">
      <c r="A130" s="1">
        <v>19</v>
      </c>
      <c r="B130" s="5">
        <v>19</v>
      </c>
      <c r="C130" s="1" t="s">
        <v>63</v>
      </c>
      <c r="D130" s="1" t="s">
        <v>541</v>
      </c>
      <c r="E130" s="5" t="s">
        <v>28</v>
      </c>
      <c r="F130" s="1" t="s">
        <v>15</v>
      </c>
      <c r="G130" s="11">
        <v>36.25</v>
      </c>
      <c r="I130" s="1">
        <v>18</v>
      </c>
      <c r="J130" s="1" t="s">
        <v>210</v>
      </c>
      <c r="K130" s="1">
        <v>579</v>
      </c>
      <c r="M130" s="1">
        <v>18</v>
      </c>
      <c r="N130" s="1" t="s">
        <v>233</v>
      </c>
      <c r="O130" s="2">
        <f t="shared" si="1"/>
        <v>2501</v>
      </c>
      <c r="P130" s="1">
        <v>1122</v>
      </c>
      <c r="Q130" s="5">
        <v>804</v>
      </c>
      <c r="R130" s="5">
        <v>575</v>
      </c>
    </row>
    <row r="131" spans="1:18" ht="19.5">
      <c r="A131" s="1">
        <v>20</v>
      </c>
      <c r="B131" s="5">
        <v>20</v>
      </c>
      <c r="C131" s="1" t="s">
        <v>115</v>
      </c>
      <c r="D131" s="1" t="s">
        <v>529</v>
      </c>
      <c r="E131" s="5" t="s">
        <v>29</v>
      </c>
      <c r="F131" s="1" t="s">
        <v>530</v>
      </c>
      <c r="G131" s="11">
        <v>36.3</v>
      </c>
      <c r="I131" s="1">
        <v>19</v>
      </c>
      <c r="J131" s="1" t="s">
        <v>353</v>
      </c>
      <c r="K131" s="1">
        <v>597</v>
      </c>
      <c r="M131" s="1">
        <v>19</v>
      </c>
      <c r="N131" s="1" t="s">
        <v>234</v>
      </c>
      <c r="O131" s="2">
        <f t="shared" si="1"/>
        <v>2787</v>
      </c>
      <c r="P131" s="1">
        <v>1279</v>
      </c>
      <c r="Q131" s="5">
        <v>864</v>
      </c>
      <c r="R131" s="5">
        <v>644</v>
      </c>
    </row>
    <row r="132" spans="1:16" ht="19.5">
      <c r="A132" s="1">
        <v>21</v>
      </c>
      <c r="B132" s="5">
        <v>21</v>
      </c>
      <c r="C132" s="1" t="s">
        <v>271</v>
      </c>
      <c r="D132" s="1" t="s">
        <v>837</v>
      </c>
      <c r="E132" s="5" t="s">
        <v>29</v>
      </c>
      <c r="F132" s="1" t="s">
        <v>75</v>
      </c>
      <c r="G132" s="11">
        <v>36.31</v>
      </c>
      <c r="I132" s="1">
        <v>20</v>
      </c>
      <c r="J132" s="1" t="s">
        <v>733</v>
      </c>
      <c r="K132" s="1">
        <v>613</v>
      </c>
      <c r="P132" s="1"/>
    </row>
    <row r="133" spans="1:16" ht="19.5">
      <c r="A133" s="1">
        <v>22</v>
      </c>
      <c r="B133" s="5">
        <v>22</v>
      </c>
      <c r="C133" s="1" t="s">
        <v>314</v>
      </c>
      <c r="D133" s="1" t="s">
        <v>839</v>
      </c>
      <c r="E133" s="5" t="s">
        <v>29</v>
      </c>
      <c r="F133" s="1" t="s">
        <v>530</v>
      </c>
      <c r="G133" s="11">
        <v>36.35</v>
      </c>
      <c r="I133" s="1">
        <v>21</v>
      </c>
      <c r="J133" s="1" t="s">
        <v>234</v>
      </c>
      <c r="K133" s="1">
        <v>644</v>
      </c>
      <c r="P133" s="1"/>
    </row>
    <row r="134" spans="1:16" ht="19.5">
      <c r="A134" s="1">
        <v>23</v>
      </c>
      <c r="B134" s="5">
        <v>23</v>
      </c>
      <c r="C134" s="1" t="s">
        <v>320</v>
      </c>
      <c r="D134" s="1" t="s">
        <v>46</v>
      </c>
      <c r="E134" s="5" t="s">
        <v>31</v>
      </c>
      <c r="F134" s="1" t="s">
        <v>6</v>
      </c>
      <c r="G134" s="11">
        <v>36.4</v>
      </c>
      <c r="I134" s="1">
        <v>22</v>
      </c>
      <c r="J134" s="1" t="s">
        <v>295</v>
      </c>
      <c r="K134" s="1">
        <v>716</v>
      </c>
      <c r="P134" s="1"/>
    </row>
    <row r="135" spans="1:16" ht="19.5">
      <c r="A135" s="1">
        <v>24</v>
      </c>
      <c r="B135" s="5">
        <v>24</v>
      </c>
      <c r="C135" s="1" t="s">
        <v>120</v>
      </c>
      <c r="D135" s="1" t="s">
        <v>306</v>
      </c>
      <c r="E135" s="5" t="s">
        <v>29</v>
      </c>
      <c r="F135" s="1" t="s">
        <v>262</v>
      </c>
      <c r="G135" s="11">
        <v>36.48</v>
      </c>
      <c r="I135" s="1">
        <v>23</v>
      </c>
      <c r="J135" s="1" t="s">
        <v>507</v>
      </c>
      <c r="K135" s="1">
        <v>791</v>
      </c>
      <c r="P135" s="1"/>
    </row>
    <row r="136" spans="1:16" ht="19.5">
      <c r="A136" s="1">
        <v>25</v>
      </c>
      <c r="B136" s="5">
        <v>25</v>
      </c>
      <c r="C136" s="1" t="s">
        <v>72</v>
      </c>
      <c r="D136" s="1" t="s">
        <v>638</v>
      </c>
      <c r="E136" s="5" t="s">
        <v>29</v>
      </c>
      <c r="F136" s="1" t="s">
        <v>238</v>
      </c>
      <c r="G136" s="11">
        <v>36.49</v>
      </c>
      <c r="I136" s="1">
        <v>24</v>
      </c>
      <c r="J136" s="1" t="s">
        <v>815</v>
      </c>
      <c r="K136" s="1">
        <v>799</v>
      </c>
      <c r="P136" s="1"/>
    </row>
    <row r="137" spans="1:16" ht="19.5">
      <c r="A137" s="1">
        <v>26</v>
      </c>
      <c r="B137" s="5">
        <v>26</v>
      </c>
      <c r="C137" s="1" t="s">
        <v>72</v>
      </c>
      <c r="D137" s="1" t="s">
        <v>241</v>
      </c>
      <c r="E137" s="5" t="s">
        <v>29</v>
      </c>
      <c r="F137" s="1" t="s">
        <v>44</v>
      </c>
      <c r="G137" s="11">
        <v>36.55</v>
      </c>
      <c r="I137" s="1">
        <v>25</v>
      </c>
      <c r="J137" s="1" t="s">
        <v>2</v>
      </c>
      <c r="K137" s="1">
        <v>860</v>
      </c>
      <c r="P137" s="1"/>
    </row>
    <row r="138" spans="1:16" ht="19.5">
      <c r="A138" s="1">
        <v>27</v>
      </c>
      <c r="B138" s="5">
        <v>27</v>
      </c>
      <c r="C138" s="1" t="s">
        <v>111</v>
      </c>
      <c r="D138" s="1" t="s">
        <v>222</v>
      </c>
      <c r="E138" s="5" t="s">
        <v>28</v>
      </c>
      <c r="F138" s="1" t="s">
        <v>45</v>
      </c>
      <c r="G138" s="11">
        <v>37.01</v>
      </c>
      <c r="P138" s="1"/>
    </row>
    <row r="139" spans="1:16" ht="19.5">
      <c r="A139" s="1">
        <v>28</v>
      </c>
      <c r="B139" s="5">
        <v>28</v>
      </c>
      <c r="C139" s="1" t="s">
        <v>443</v>
      </c>
      <c r="D139" s="1" t="s">
        <v>352</v>
      </c>
      <c r="E139" s="5" t="s">
        <v>28</v>
      </c>
      <c r="F139" s="1" t="s">
        <v>45</v>
      </c>
      <c r="G139" s="11">
        <v>37.02</v>
      </c>
      <c r="P139" s="1"/>
    </row>
    <row r="140" spans="1:16" ht="19.5">
      <c r="A140" s="1">
        <v>29</v>
      </c>
      <c r="B140" s="5">
        <v>29</v>
      </c>
      <c r="C140" s="1" t="s">
        <v>123</v>
      </c>
      <c r="D140" s="1" t="s">
        <v>240</v>
      </c>
      <c r="E140" s="5" t="s">
        <v>29</v>
      </c>
      <c r="F140" s="1" t="s">
        <v>45</v>
      </c>
      <c r="G140" s="11">
        <v>37.14</v>
      </c>
      <c r="H140" s="9"/>
      <c r="P140" s="1"/>
    </row>
    <row r="141" spans="1:16" ht="19.5">
      <c r="A141" s="1">
        <v>30</v>
      </c>
      <c r="B141" s="5">
        <v>30</v>
      </c>
      <c r="C141" s="1" t="s">
        <v>542</v>
      </c>
      <c r="D141" s="1" t="s">
        <v>543</v>
      </c>
      <c r="E141" s="5" t="s">
        <v>29</v>
      </c>
      <c r="F141" s="1" t="s">
        <v>15</v>
      </c>
      <c r="G141" s="11">
        <v>37.22</v>
      </c>
      <c r="P141" s="1"/>
    </row>
    <row r="142" spans="1:16" ht="19.5">
      <c r="A142" s="1">
        <v>31</v>
      </c>
      <c r="B142" s="5">
        <v>31</v>
      </c>
      <c r="C142" s="1" t="s">
        <v>120</v>
      </c>
      <c r="D142" s="1" t="s">
        <v>852</v>
      </c>
      <c r="E142" s="5" t="s">
        <v>29</v>
      </c>
      <c r="F142" s="1" t="s">
        <v>496</v>
      </c>
      <c r="G142" s="11">
        <v>37.31</v>
      </c>
      <c r="P142" s="1"/>
    </row>
    <row r="143" spans="1:16" ht="19.5">
      <c r="A143" s="1">
        <v>32</v>
      </c>
      <c r="B143" s="5">
        <v>32</v>
      </c>
      <c r="C143" s="1" t="s">
        <v>219</v>
      </c>
      <c r="D143" s="1" t="s">
        <v>220</v>
      </c>
      <c r="E143" s="5" t="s">
        <v>29</v>
      </c>
      <c r="F143" s="1" t="s">
        <v>52</v>
      </c>
      <c r="G143" s="11">
        <v>37.39</v>
      </c>
      <c r="P143" s="1"/>
    </row>
    <row r="144" spans="1:16" ht="19.5">
      <c r="A144" s="1">
        <v>33</v>
      </c>
      <c r="B144" s="5">
        <v>33</v>
      </c>
      <c r="C144" s="1" t="s">
        <v>124</v>
      </c>
      <c r="D144" s="1" t="s">
        <v>558</v>
      </c>
      <c r="E144" s="5" t="s">
        <v>29</v>
      </c>
      <c r="F144" s="1" t="s">
        <v>24</v>
      </c>
      <c r="G144" s="11">
        <v>37.47</v>
      </c>
      <c r="P144" s="1"/>
    </row>
    <row r="145" spans="1:7" ht="19.5">
      <c r="A145" s="1">
        <v>34</v>
      </c>
      <c r="B145" s="5">
        <v>34</v>
      </c>
      <c r="C145" s="1" t="s">
        <v>128</v>
      </c>
      <c r="D145" s="1" t="s">
        <v>153</v>
      </c>
      <c r="E145" s="5" t="s">
        <v>29</v>
      </c>
      <c r="F145" s="1" t="s">
        <v>47</v>
      </c>
      <c r="G145" s="11">
        <v>37.5</v>
      </c>
    </row>
    <row r="146" spans="1:7" ht="19.5">
      <c r="A146" s="1">
        <v>35</v>
      </c>
      <c r="B146" s="5">
        <v>35</v>
      </c>
      <c r="C146" s="1" t="s">
        <v>838</v>
      </c>
      <c r="D146" s="1" t="s">
        <v>46</v>
      </c>
      <c r="E146" s="5" t="s">
        <v>32</v>
      </c>
      <c r="F146" s="1" t="s">
        <v>75</v>
      </c>
      <c r="G146" s="11">
        <v>37.57</v>
      </c>
    </row>
    <row r="147" spans="1:16" ht="19.5">
      <c r="A147" s="1">
        <v>36</v>
      </c>
      <c r="B147" s="5">
        <v>36</v>
      </c>
      <c r="C147" s="1" t="s">
        <v>869</v>
      </c>
      <c r="D147" s="1" t="s">
        <v>870</v>
      </c>
      <c r="E147" s="5" t="s">
        <v>28</v>
      </c>
      <c r="F147" s="1" t="s">
        <v>15</v>
      </c>
      <c r="G147" s="11">
        <v>37.58</v>
      </c>
      <c r="J147" s="1" t="s">
        <v>89</v>
      </c>
      <c r="P147" s="5" t="s">
        <v>39</v>
      </c>
    </row>
    <row r="148" spans="1:19" ht="19.5">
      <c r="A148" s="1">
        <v>37</v>
      </c>
      <c r="B148" s="5">
        <v>37</v>
      </c>
      <c r="C148" s="1" t="s">
        <v>817</v>
      </c>
      <c r="D148" s="1" t="s">
        <v>818</v>
      </c>
      <c r="E148" s="5" t="s">
        <v>29</v>
      </c>
      <c r="F148" s="1" t="s">
        <v>336</v>
      </c>
      <c r="G148" s="11">
        <v>38.4</v>
      </c>
      <c r="I148" s="9" t="s">
        <v>58</v>
      </c>
      <c r="M148" s="9"/>
      <c r="N148" s="9" t="s">
        <v>66</v>
      </c>
      <c r="P148" s="5" t="s">
        <v>34</v>
      </c>
      <c r="Q148" s="5" t="s">
        <v>35</v>
      </c>
      <c r="R148" s="5" t="s">
        <v>36</v>
      </c>
      <c r="S148" s="5" t="s">
        <v>37</v>
      </c>
    </row>
    <row r="149" spans="1:18" ht="19.5">
      <c r="A149" s="1">
        <v>38</v>
      </c>
      <c r="B149" s="5">
        <v>38</v>
      </c>
      <c r="C149" s="1" t="s">
        <v>893</v>
      </c>
      <c r="D149" s="1" t="s">
        <v>300</v>
      </c>
      <c r="E149" s="5" t="s">
        <v>29</v>
      </c>
      <c r="F149" s="1" t="s">
        <v>27</v>
      </c>
      <c r="G149" s="11">
        <v>38.46</v>
      </c>
      <c r="I149" s="1">
        <v>1</v>
      </c>
      <c r="J149" s="1" t="s">
        <v>6</v>
      </c>
      <c r="K149" s="1">
        <v>81</v>
      </c>
      <c r="M149" s="1">
        <v>1</v>
      </c>
      <c r="N149" s="1" t="s">
        <v>6</v>
      </c>
      <c r="O149" s="2">
        <f>SUM(P149:S149)</f>
        <v>308</v>
      </c>
      <c r="P149" s="1">
        <v>74</v>
      </c>
      <c r="Q149" s="5">
        <v>153</v>
      </c>
      <c r="R149" s="5">
        <v>81</v>
      </c>
    </row>
    <row r="150" spans="1:18" ht="19.5">
      <c r="A150" s="1">
        <v>39</v>
      </c>
      <c r="B150" s="5">
        <v>39</v>
      </c>
      <c r="C150" s="1" t="s">
        <v>125</v>
      </c>
      <c r="D150" s="1" t="s">
        <v>316</v>
      </c>
      <c r="E150" s="5" t="s">
        <v>29</v>
      </c>
      <c r="F150" s="1" t="s">
        <v>57</v>
      </c>
      <c r="G150" s="11">
        <v>38.5</v>
      </c>
      <c r="I150" s="1">
        <v>2</v>
      </c>
      <c r="J150" s="1" t="s">
        <v>40</v>
      </c>
      <c r="K150" s="1">
        <v>270</v>
      </c>
      <c r="M150" s="1">
        <v>2</v>
      </c>
      <c r="N150" s="1" t="s">
        <v>40</v>
      </c>
      <c r="O150" s="2">
        <f>SUM(P150:S150)</f>
        <v>1059</v>
      </c>
      <c r="P150" s="1">
        <v>402</v>
      </c>
      <c r="Q150" s="5">
        <v>387</v>
      </c>
      <c r="R150" s="5">
        <v>270</v>
      </c>
    </row>
    <row r="151" spans="1:18" ht="19.5">
      <c r="A151" s="1">
        <v>40</v>
      </c>
      <c r="B151" s="5">
        <v>40</v>
      </c>
      <c r="C151" s="1" t="s">
        <v>132</v>
      </c>
      <c r="D151" s="1" t="s">
        <v>539</v>
      </c>
      <c r="E151" s="5" t="s">
        <v>50</v>
      </c>
      <c r="F151" s="1" t="s">
        <v>6</v>
      </c>
      <c r="G151" s="11">
        <v>39.01</v>
      </c>
      <c r="I151" s="1">
        <v>3</v>
      </c>
      <c r="J151" s="1" t="s">
        <v>304</v>
      </c>
      <c r="K151" s="1">
        <v>280</v>
      </c>
      <c r="M151" s="1">
        <v>3</v>
      </c>
      <c r="N151" s="1" t="s">
        <v>304</v>
      </c>
      <c r="O151" s="2">
        <f>SUM(P151:S151)</f>
        <v>1122</v>
      </c>
      <c r="P151" s="1">
        <v>464</v>
      </c>
      <c r="Q151" s="5">
        <v>378</v>
      </c>
      <c r="R151" s="5">
        <v>280</v>
      </c>
    </row>
    <row r="152" spans="1:18" ht="19.5">
      <c r="A152" s="1">
        <v>41</v>
      </c>
      <c r="B152" s="5">
        <v>41</v>
      </c>
      <c r="C152" s="1" t="s">
        <v>423</v>
      </c>
      <c r="D152" s="1" t="s">
        <v>325</v>
      </c>
      <c r="E152" s="5" t="s">
        <v>29</v>
      </c>
      <c r="F152" s="1" t="s">
        <v>496</v>
      </c>
      <c r="G152" s="11">
        <v>39.02</v>
      </c>
      <c r="I152" s="1">
        <v>4</v>
      </c>
      <c r="J152" s="1" t="s">
        <v>24</v>
      </c>
      <c r="K152" s="1">
        <v>363</v>
      </c>
      <c r="M152" s="1">
        <v>4</v>
      </c>
      <c r="N152" s="1" t="s">
        <v>10</v>
      </c>
      <c r="O152" s="2">
        <f>SUM(P152:S152)</f>
        <v>1646</v>
      </c>
      <c r="P152" s="1">
        <v>703</v>
      </c>
      <c r="Q152" s="5">
        <v>443</v>
      </c>
      <c r="R152" s="5">
        <v>500</v>
      </c>
    </row>
    <row r="153" spans="1:18" ht="19.5">
      <c r="A153" s="1">
        <v>42</v>
      </c>
      <c r="B153" s="5">
        <v>42</v>
      </c>
      <c r="C153" s="1" t="s">
        <v>645</v>
      </c>
      <c r="D153" s="1" t="s">
        <v>548</v>
      </c>
      <c r="E153" s="5" t="s">
        <v>28</v>
      </c>
      <c r="F153" s="1" t="s">
        <v>44</v>
      </c>
      <c r="G153" s="11">
        <v>39.06</v>
      </c>
      <c r="I153" s="1">
        <v>5</v>
      </c>
      <c r="J153" s="1" t="s">
        <v>25</v>
      </c>
      <c r="K153" s="1">
        <v>382</v>
      </c>
      <c r="M153" s="1">
        <v>5</v>
      </c>
      <c r="N153" s="1" t="s">
        <v>25</v>
      </c>
      <c r="O153" s="2">
        <f>SUM(P153:S153)</f>
        <v>2070</v>
      </c>
      <c r="P153" s="1">
        <v>774</v>
      </c>
      <c r="Q153" s="5">
        <v>914</v>
      </c>
      <c r="R153" s="5">
        <v>382</v>
      </c>
    </row>
    <row r="154" spans="1:16" ht="19.5">
      <c r="A154" s="1">
        <v>43</v>
      </c>
      <c r="B154" s="5">
        <v>43</v>
      </c>
      <c r="C154" s="1" t="s">
        <v>642</v>
      </c>
      <c r="D154" s="1" t="s">
        <v>643</v>
      </c>
      <c r="E154" s="5" t="s">
        <v>29</v>
      </c>
      <c r="F154" s="1" t="s">
        <v>15</v>
      </c>
      <c r="G154" s="11">
        <v>39.07</v>
      </c>
      <c r="I154" s="1">
        <v>6</v>
      </c>
      <c r="J154" s="1" t="s">
        <v>305</v>
      </c>
      <c r="K154" s="1">
        <v>442</v>
      </c>
      <c r="P154" s="1"/>
    </row>
    <row r="155" spans="1:16" ht="19.5">
      <c r="A155" s="1">
        <v>44</v>
      </c>
      <c r="B155" s="5">
        <v>44</v>
      </c>
      <c r="C155" s="1" t="s">
        <v>301</v>
      </c>
      <c r="D155" s="1" t="s">
        <v>646</v>
      </c>
      <c r="E155" s="5" t="s">
        <v>29</v>
      </c>
      <c r="F155" s="1" t="s">
        <v>44</v>
      </c>
      <c r="G155" s="11">
        <v>39.1</v>
      </c>
      <c r="I155" s="1">
        <v>7</v>
      </c>
      <c r="J155" s="1" t="s">
        <v>10</v>
      </c>
      <c r="K155" s="1">
        <v>500</v>
      </c>
      <c r="P155" s="1"/>
    </row>
    <row r="156" spans="1:16" ht="19.5">
      <c r="A156" s="1">
        <v>45</v>
      </c>
      <c r="B156" s="5">
        <v>45</v>
      </c>
      <c r="C156" s="1" t="s">
        <v>127</v>
      </c>
      <c r="D156" s="1" t="s">
        <v>728</v>
      </c>
      <c r="E156" s="5" t="s">
        <v>30</v>
      </c>
      <c r="F156" s="1" t="s">
        <v>262</v>
      </c>
      <c r="G156" s="11">
        <v>39.11</v>
      </c>
      <c r="P156" s="1"/>
    </row>
    <row r="157" spans="1:16" ht="19.5">
      <c r="A157" s="1">
        <v>46</v>
      </c>
      <c r="B157" s="5">
        <v>46</v>
      </c>
      <c r="C157" s="1" t="s">
        <v>122</v>
      </c>
      <c r="D157" s="1" t="s">
        <v>653</v>
      </c>
      <c r="E157" s="5" t="s">
        <v>29</v>
      </c>
      <c r="F157" s="1" t="s">
        <v>281</v>
      </c>
      <c r="G157" s="11">
        <v>39.13</v>
      </c>
      <c r="P157" s="1"/>
    </row>
    <row r="158" spans="1:16" ht="19.5">
      <c r="A158" s="1">
        <v>47</v>
      </c>
      <c r="B158" s="5">
        <v>47</v>
      </c>
      <c r="C158" s="1" t="s">
        <v>309</v>
      </c>
      <c r="D158" s="1" t="s">
        <v>536</v>
      </c>
      <c r="E158" s="5" t="s">
        <v>28</v>
      </c>
      <c r="F158" s="1" t="s">
        <v>496</v>
      </c>
      <c r="G158" s="11">
        <v>39.22</v>
      </c>
      <c r="P158" s="1"/>
    </row>
    <row r="159" spans="1:16" ht="19.5">
      <c r="A159" s="1">
        <v>48</v>
      </c>
      <c r="B159" s="5">
        <v>48</v>
      </c>
      <c r="C159" s="1" t="s">
        <v>123</v>
      </c>
      <c r="D159" s="1" t="s">
        <v>875</v>
      </c>
      <c r="E159" s="5" t="s">
        <v>29</v>
      </c>
      <c r="F159" s="1" t="s">
        <v>876</v>
      </c>
      <c r="G159" s="11">
        <v>39.25</v>
      </c>
      <c r="P159" s="1"/>
    </row>
    <row r="160" spans="1:16" ht="19.5">
      <c r="A160" s="1">
        <v>49</v>
      </c>
      <c r="B160" s="5">
        <v>49</v>
      </c>
      <c r="C160" s="1" t="s">
        <v>134</v>
      </c>
      <c r="D160" s="1" t="s">
        <v>827</v>
      </c>
      <c r="E160" s="5" t="s">
        <v>29</v>
      </c>
      <c r="F160" s="1" t="s">
        <v>16</v>
      </c>
      <c r="G160" s="11">
        <v>39.26</v>
      </c>
      <c r="P160" s="1"/>
    </row>
    <row r="161" spans="1:16" ht="19.5">
      <c r="A161" s="1">
        <v>50</v>
      </c>
      <c r="B161" s="5">
        <v>50</v>
      </c>
      <c r="C161" s="1" t="s">
        <v>119</v>
      </c>
      <c r="D161" s="1" t="s">
        <v>874</v>
      </c>
      <c r="E161" s="5" t="s">
        <v>31</v>
      </c>
      <c r="F161" s="1" t="s">
        <v>54</v>
      </c>
      <c r="G161" s="11">
        <v>39.27</v>
      </c>
      <c r="P161" s="1"/>
    </row>
    <row r="162" spans="1:16" ht="19.5">
      <c r="A162" s="1">
        <v>51</v>
      </c>
      <c r="B162" s="5">
        <v>51</v>
      </c>
      <c r="C162" s="1" t="s">
        <v>134</v>
      </c>
      <c r="D162" s="1" t="s">
        <v>354</v>
      </c>
      <c r="E162" s="5" t="s">
        <v>29</v>
      </c>
      <c r="F162" s="1" t="s">
        <v>353</v>
      </c>
      <c r="G162" s="11">
        <v>39.3</v>
      </c>
      <c r="P162" s="1"/>
    </row>
    <row r="163" spans="1:16" ht="19.5">
      <c r="A163" s="1">
        <v>52</v>
      </c>
      <c r="B163" s="5">
        <v>52</v>
      </c>
      <c r="C163" s="1" t="s">
        <v>151</v>
      </c>
      <c r="D163" s="1" t="s">
        <v>357</v>
      </c>
      <c r="E163" s="5" t="s">
        <v>30</v>
      </c>
      <c r="F163" s="1" t="s">
        <v>47</v>
      </c>
      <c r="G163" s="11">
        <v>39.31</v>
      </c>
      <c r="P163" s="1"/>
    </row>
    <row r="164" spans="1:16" ht="19.5">
      <c r="A164" s="1">
        <v>53</v>
      </c>
      <c r="B164" s="5">
        <v>53</v>
      </c>
      <c r="C164" s="1" t="s">
        <v>595</v>
      </c>
      <c r="D164" s="1" t="s">
        <v>83</v>
      </c>
      <c r="E164" s="5" t="s">
        <v>30</v>
      </c>
      <c r="F164" s="1" t="s">
        <v>4</v>
      </c>
      <c r="G164" s="11">
        <v>39.38</v>
      </c>
      <c r="P164" s="1"/>
    </row>
    <row r="165" spans="1:16" ht="19.5">
      <c r="A165" s="1">
        <v>54</v>
      </c>
      <c r="B165" s="5">
        <v>54</v>
      </c>
      <c r="C165" s="1" t="s">
        <v>517</v>
      </c>
      <c r="D165" s="1" t="s">
        <v>644</v>
      </c>
      <c r="E165" s="5" t="s">
        <v>28</v>
      </c>
      <c r="F165" s="1" t="s">
        <v>15</v>
      </c>
      <c r="G165" s="11">
        <v>39.45</v>
      </c>
      <c r="P165" s="1"/>
    </row>
    <row r="166" spans="1:16" ht="19.5">
      <c r="A166" s="1">
        <v>55</v>
      </c>
      <c r="B166" s="5">
        <v>55</v>
      </c>
      <c r="C166" s="1" t="s">
        <v>114</v>
      </c>
      <c r="D166" s="1" t="s">
        <v>570</v>
      </c>
      <c r="E166" s="5" t="s">
        <v>29</v>
      </c>
      <c r="F166" s="1" t="s">
        <v>641</v>
      </c>
      <c r="G166" s="11">
        <v>39.57</v>
      </c>
      <c r="P166" s="7"/>
    </row>
    <row r="167" spans="1:16" ht="19.5">
      <c r="A167" s="1">
        <v>56</v>
      </c>
      <c r="B167" s="5">
        <v>56</v>
      </c>
      <c r="C167" s="1" t="s">
        <v>820</v>
      </c>
      <c r="D167" s="1" t="s">
        <v>821</v>
      </c>
      <c r="E167" s="5" t="s">
        <v>29</v>
      </c>
      <c r="F167" s="1" t="s">
        <v>262</v>
      </c>
      <c r="G167" s="11">
        <v>39.59</v>
      </c>
      <c r="P167" s="1"/>
    </row>
    <row r="168" spans="1:7" ht="19.5">
      <c r="A168" s="1">
        <v>57</v>
      </c>
      <c r="B168" s="5">
        <v>57</v>
      </c>
      <c r="C168" s="1" t="s">
        <v>125</v>
      </c>
      <c r="D168" s="1" t="s">
        <v>863</v>
      </c>
      <c r="E168" s="5" t="s">
        <v>29</v>
      </c>
      <c r="F168" s="1" t="s">
        <v>24</v>
      </c>
      <c r="G168" s="11">
        <v>40.01</v>
      </c>
    </row>
    <row r="169" spans="1:7" ht="19.5">
      <c r="A169" s="1">
        <v>58</v>
      </c>
      <c r="B169" s="5">
        <v>58</v>
      </c>
      <c r="C169" s="1" t="s">
        <v>219</v>
      </c>
      <c r="D169" s="1" t="s">
        <v>841</v>
      </c>
      <c r="E169" s="5" t="s">
        <v>29</v>
      </c>
      <c r="F169" s="1" t="s">
        <v>52</v>
      </c>
      <c r="G169" s="11">
        <v>40.02</v>
      </c>
    </row>
    <row r="170" spans="1:7" ht="19.5">
      <c r="A170" s="1">
        <v>59</v>
      </c>
      <c r="B170" s="5">
        <v>59</v>
      </c>
      <c r="C170" s="1" t="s">
        <v>105</v>
      </c>
      <c r="D170" s="1" t="s">
        <v>531</v>
      </c>
      <c r="E170" s="5" t="s">
        <v>29</v>
      </c>
      <c r="F170" s="1" t="s">
        <v>530</v>
      </c>
      <c r="G170" s="11">
        <v>40.03</v>
      </c>
    </row>
    <row r="171" spans="1:7" ht="19.5">
      <c r="A171" s="1">
        <v>60</v>
      </c>
      <c r="B171" s="5">
        <v>60</v>
      </c>
      <c r="C171" s="1" t="s">
        <v>111</v>
      </c>
      <c r="D171" s="1" t="s">
        <v>537</v>
      </c>
      <c r="E171" s="5" t="s">
        <v>29</v>
      </c>
      <c r="F171" s="1" t="s">
        <v>496</v>
      </c>
      <c r="G171" s="11">
        <v>40.03</v>
      </c>
    </row>
    <row r="172" spans="1:7" ht="19.5">
      <c r="A172" s="1">
        <v>61</v>
      </c>
      <c r="B172" s="5">
        <v>61</v>
      </c>
      <c r="C172" s="1" t="s">
        <v>133</v>
      </c>
      <c r="D172" s="1" t="s">
        <v>851</v>
      </c>
      <c r="E172" s="5" t="s">
        <v>31</v>
      </c>
      <c r="F172" s="1" t="s">
        <v>77</v>
      </c>
      <c r="G172" s="11">
        <v>40.06</v>
      </c>
    </row>
    <row r="173" spans="1:7" ht="19.5">
      <c r="A173" s="1">
        <v>62</v>
      </c>
      <c r="B173" s="5">
        <v>62</v>
      </c>
      <c r="C173" s="1" t="s">
        <v>111</v>
      </c>
      <c r="D173" s="1" t="s">
        <v>651</v>
      </c>
      <c r="E173" s="5" t="s">
        <v>29</v>
      </c>
      <c r="F173" s="1" t="s">
        <v>27</v>
      </c>
      <c r="G173" s="11">
        <v>40.1</v>
      </c>
    </row>
    <row r="174" spans="1:7" ht="19.5">
      <c r="A174" s="1">
        <v>63</v>
      </c>
      <c r="B174" s="5">
        <v>63</v>
      </c>
      <c r="C174" s="1" t="s">
        <v>125</v>
      </c>
      <c r="D174" s="1" t="s">
        <v>846</v>
      </c>
      <c r="E174" s="5" t="s">
        <v>32</v>
      </c>
      <c r="F174" s="1" t="s">
        <v>52</v>
      </c>
      <c r="G174" s="11">
        <v>40.15</v>
      </c>
    </row>
    <row r="175" spans="1:7" ht="19.5">
      <c r="A175" s="1">
        <v>64</v>
      </c>
      <c r="B175" s="5">
        <v>64</v>
      </c>
      <c r="C175" s="1" t="s">
        <v>81</v>
      </c>
      <c r="D175" s="1" t="s">
        <v>648</v>
      </c>
      <c r="E175" s="5" t="s">
        <v>29</v>
      </c>
      <c r="F175" s="1" t="s">
        <v>45</v>
      </c>
      <c r="G175" s="11">
        <v>40.15</v>
      </c>
    </row>
    <row r="176" spans="1:7" ht="19.5">
      <c r="A176" s="1">
        <v>65</v>
      </c>
      <c r="B176" s="5">
        <v>65</v>
      </c>
      <c r="C176" s="1" t="s">
        <v>523</v>
      </c>
      <c r="D176" s="1" t="s">
        <v>524</v>
      </c>
      <c r="E176" s="5" t="s">
        <v>29</v>
      </c>
      <c r="F176" s="1" t="s">
        <v>2</v>
      </c>
      <c r="G176" s="11">
        <v>40.17</v>
      </c>
    </row>
    <row r="177" spans="1:7" ht="19.5">
      <c r="A177" s="1">
        <v>66</v>
      </c>
      <c r="B177" s="5">
        <v>66</v>
      </c>
      <c r="C177" s="1" t="s">
        <v>78</v>
      </c>
      <c r="D177" s="1" t="s">
        <v>552</v>
      </c>
      <c r="E177" s="5" t="s">
        <v>29</v>
      </c>
      <c r="F177" s="1" t="s">
        <v>45</v>
      </c>
      <c r="G177" s="11">
        <v>40.19</v>
      </c>
    </row>
    <row r="178" spans="1:7" ht="19.5">
      <c r="A178" s="1">
        <v>67</v>
      </c>
      <c r="B178" s="5">
        <v>67</v>
      </c>
      <c r="C178" s="1" t="s">
        <v>307</v>
      </c>
      <c r="D178" s="1" t="s">
        <v>312</v>
      </c>
      <c r="E178" s="5" t="s">
        <v>30</v>
      </c>
      <c r="F178" s="1" t="s">
        <v>52</v>
      </c>
      <c r="G178" s="11">
        <v>40.26</v>
      </c>
    </row>
    <row r="179" spans="1:7" ht="19.5">
      <c r="A179" s="1">
        <v>68</v>
      </c>
      <c r="B179" s="5">
        <v>68</v>
      </c>
      <c r="C179" s="1" t="s">
        <v>115</v>
      </c>
      <c r="D179" s="1" t="s">
        <v>235</v>
      </c>
      <c r="E179" s="5" t="s">
        <v>30</v>
      </c>
      <c r="F179" s="1" t="s">
        <v>263</v>
      </c>
      <c r="G179" s="11">
        <v>40.36</v>
      </c>
    </row>
    <row r="180" spans="1:7" ht="19.5">
      <c r="A180" s="1">
        <v>69</v>
      </c>
      <c r="B180" s="5">
        <v>69</v>
      </c>
      <c r="C180" s="1" t="s">
        <v>132</v>
      </c>
      <c r="D180" s="1" t="s">
        <v>866</v>
      </c>
      <c r="E180" s="5" t="s">
        <v>30</v>
      </c>
      <c r="F180" s="1" t="s">
        <v>6</v>
      </c>
      <c r="G180" s="11">
        <v>40.45</v>
      </c>
    </row>
    <row r="181" spans="1:7" ht="19.5">
      <c r="A181" s="1">
        <v>70</v>
      </c>
      <c r="B181" s="5">
        <v>70</v>
      </c>
      <c r="C181" s="1" t="s">
        <v>63</v>
      </c>
      <c r="D181" s="1" t="s">
        <v>335</v>
      </c>
      <c r="E181" s="5" t="s">
        <v>30</v>
      </c>
      <c r="F181" s="1" t="s">
        <v>4</v>
      </c>
      <c r="G181" s="11">
        <v>40.48</v>
      </c>
    </row>
    <row r="182" spans="1:7" ht="19.5">
      <c r="A182" s="1">
        <v>71</v>
      </c>
      <c r="B182" s="5">
        <v>71</v>
      </c>
      <c r="C182" s="1" t="s">
        <v>637</v>
      </c>
      <c r="D182" s="1" t="s">
        <v>588</v>
      </c>
      <c r="E182" s="5" t="s">
        <v>29</v>
      </c>
      <c r="F182" s="1" t="s">
        <v>169</v>
      </c>
      <c r="G182" s="11">
        <v>40.5</v>
      </c>
    </row>
    <row r="183" spans="1:7" ht="19.5">
      <c r="A183" s="1">
        <v>72</v>
      </c>
      <c r="B183" s="5">
        <v>72</v>
      </c>
      <c r="C183" s="1" t="s">
        <v>119</v>
      </c>
      <c r="D183" s="1" t="s">
        <v>550</v>
      </c>
      <c r="E183" s="5" t="s">
        <v>29</v>
      </c>
      <c r="F183" s="1" t="s">
        <v>353</v>
      </c>
      <c r="G183" s="11">
        <v>40.52</v>
      </c>
    </row>
    <row r="184" spans="1:7" ht="19.5">
      <c r="A184" s="1">
        <v>73</v>
      </c>
      <c r="B184" s="5">
        <v>73</v>
      </c>
      <c r="C184" s="1" t="s">
        <v>134</v>
      </c>
      <c r="D184" s="1" t="s">
        <v>528</v>
      </c>
      <c r="E184" s="5" t="s">
        <v>29</v>
      </c>
      <c r="F184" s="1" t="s">
        <v>26</v>
      </c>
      <c r="G184" s="11">
        <v>40.57</v>
      </c>
    </row>
    <row r="185" spans="1:7" ht="19.5">
      <c r="A185" s="1">
        <v>74</v>
      </c>
      <c r="B185" s="5">
        <v>74</v>
      </c>
      <c r="C185" s="1" t="s">
        <v>546</v>
      </c>
      <c r="D185" s="1" t="s">
        <v>871</v>
      </c>
      <c r="E185" s="5" t="s">
        <v>31</v>
      </c>
      <c r="F185" s="1" t="s">
        <v>15</v>
      </c>
      <c r="G185" s="11">
        <v>41.05</v>
      </c>
    </row>
    <row r="186" spans="1:7" ht="19.5">
      <c r="A186" s="1">
        <v>75</v>
      </c>
      <c r="B186" s="5">
        <v>75</v>
      </c>
      <c r="C186" s="1" t="s">
        <v>123</v>
      </c>
      <c r="D186" s="1" t="s">
        <v>205</v>
      </c>
      <c r="E186" s="5" t="s">
        <v>31</v>
      </c>
      <c r="F186" s="1" t="s">
        <v>67</v>
      </c>
      <c r="G186" s="11">
        <v>41.08</v>
      </c>
    </row>
    <row r="187" spans="1:7" ht="19.5">
      <c r="A187" s="1">
        <v>76</v>
      </c>
      <c r="B187" s="5">
        <v>76</v>
      </c>
      <c r="C187" s="1" t="s">
        <v>136</v>
      </c>
      <c r="D187" s="1" t="s">
        <v>239</v>
      </c>
      <c r="E187" s="5" t="s">
        <v>29</v>
      </c>
      <c r="F187" s="1" t="s">
        <v>54</v>
      </c>
      <c r="G187" s="11">
        <v>41.23</v>
      </c>
    </row>
    <row r="188" spans="1:16" ht="19.5">
      <c r="A188" s="1">
        <v>77</v>
      </c>
      <c r="B188" s="5">
        <v>77</v>
      </c>
      <c r="C188" s="1" t="s">
        <v>137</v>
      </c>
      <c r="D188" s="1" t="s">
        <v>545</v>
      </c>
      <c r="E188" s="5" t="s">
        <v>28</v>
      </c>
      <c r="F188" s="1" t="s">
        <v>15</v>
      </c>
      <c r="G188" s="11">
        <v>41.28</v>
      </c>
      <c r="O188" s="1"/>
      <c r="P188" s="3"/>
    </row>
    <row r="189" spans="1:16" ht="19.5">
      <c r="A189" s="1">
        <v>78</v>
      </c>
      <c r="B189" s="5">
        <v>78</v>
      </c>
      <c r="C189" s="1" t="s">
        <v>108</v>
      </c>
      <c r="D189" s="1" t="s">
        <v>177</v>
      </c>
      <c r="E189" s="5" t="s">
        <v>28</v>
      </c>
      <c r="F189" s="1" t="s">
        <v>44</v>
      </c>
      <c r="G189" s="11">
        <v>41.31</v>
      </c>
      <c r="O189" s="1"/>
      <c r="P189" s="3"/>
    </row>
    <row r="190" spans="1:16" ht="19.5">
      <c r="A190" s="1">
        <v>79</v>
      </c>
      <c r="B190" s="5">
        <v>79</v>
      </c>
      <c r="C190" s="1" t="s">
        <v>123</v>
      </c>
      <c r="D190" s="1" t="s">
        <v>883</v>
      </c>
      <c r="E190" s="5" t="s">
        <v>30</v>
      </c>
      <c r="F190" s="1" t="s">
        <v>74</v>
      </c>
      <c r="G190" s="11">
        <v>41.32</v>
      </c>
      <c r="O190" s="1"/>
      <c r="P190" s="3"/>
    </row>
    <row r="191" spans="1:16" ht="19.5">
      <c r="A191" s="1">
        <v>80</v>
      </c>
      <c r="B191" s="5">
        <v>80</v>
      </c>
      <c r="C191" s="1" t="s">
        <v>379</v>
      </c>
      <c r="D191" s="1" t="s">
        <v>90</v>
      </c>
      <c r="E191" s="5" t="s">
        <v>28</v>
      </c>
      <c r="F191" s="1" t="s">
        <v>44</v>
      </c>
      <c r="G191" s="11">
        <v>41.37</v>
      </c>
      <c r="O191" s="1"/>
      <c r="P191" s="3"/>
    </row>
    <row r="192" spans="1:16" ht="19.5">
      <c r="A192" s="1">
        <v>81</v>
      </c>
      <c r="B192" s="5">
        <v>81</v>
      </c>
      <c r="C192" s="1" t="s">
        <v>230</v>
      </c>
      <c r="D192" s="1" t="s">
        <v>176</v>
      </c>
      <c r="E192" s="5" t="s">
        <v>29</v>
      </c>
      <c r="F192" s="1" t="s">
        <v>496</v>
      </c>
      <c r="G192" s="11">
        <v>41.42</v>
      </c>
      <c r="O192" s="1"/>
      <c r="P192" s="3"/>
    </row>
    <row r="193" spans="1:16" ht="19.5">
      <c r="A193" s="1">
        <v>82</v>
      </c>
      <c r="B193" s="5">
        <v>82</v>
      </c>
      <c r="C193" s="1" t="s">
        <v>138</v>
      </c>
      <c r="D193" s="1" t="s">
        <v>185</v>
      </c>
      <c r="E193" s="5" t="s">
        <v>50</v>
      </c>
      <c r="F193" s="1" t="s">
        <v>6</v>
      </c>
      <c r="G193" s="11">
        <v>41.48</v>
      </c>
      <c r="O193" s="1"/>
      <c r="P193" s="3"/>
    </row>
    <row r="194" spans="1:16" ht="19.5">
      <c r="A194" s="1">
        <v>83</v>
      </c>
      <c r="B194" s="5">
        <v>83</v>
      </c>
      <c r="C194" s="1" t="s">
        <v>63</v>
      </c>
      <c r="D194" s="1" t="s">
        <v>330</v>
      </c>
      <c r="E194" s="5" t="s">
        <v>29</v>
      </c>
      <c r="F194" s="1" t="s">
        <v>52</v>
      </c>
      <c r="G194" s="11">
        <v>41.5</v>
      </c>
      <c r="O194" s="1"/>
      <c r="P194" s="3"/>
    </row>
    <row r="195" spans="1:16" ht="19.5">
      <c r="A195" s="1">
        <v>84</v>
      </c>
      <c r="B195" s="5">
        <v>84</v>
      </c>
      <c r="C195" s="1" t="s">
        <v>864</v>
      </c>
      <c r="D195" s="1" t="s">
        <v>865</v>
      </c>
      <c r="E195" s="5" t="s">
        <v>29</v>
      </c>
      <c r="F195" s="1" t="s">
        <v>24</v>
      </c>
      <c r="G195" s="11">
        <v>41.53</v>
      </c>
      <c r="O195" s="1"/>
      <c r="P195" s="3"/>
    </row>
    <row r="196" spans="1:16" ht="19.5">
      <c r="A196" s="1">
        <v>85</v>
      </c>
      <c r="B196" s="5">
        <v>85</v>
      </c>
      <c r="C196" s="1" t="s">
        <v>134</v>
      </c>
      <c r="D196" s="1" t="s">
        <v>313</v>
      </c>
      <c r="E196" s="5" t="s">
        <v>29</v>
      </c>
      <c r="F196" s="1" t="s">
        <v>26</v>
      </c>
      <c r="G196" s="11">
        <v>41.54</v>
      </c>
      <c r="O196" s="1"/>
      <c r="P196" s="3"/>
    </row>
    <row r="197" spans="1:16" ht="19.5">
      <c r="A197" s="1">
        <v>86</v>
      </c>
      <c r="B197" s="5">
        <v>86</v>
      </c>
      <c r="C197" s="1" t="s">
        <v>150</v>
      </c>
      <c r="D197" s="1" t="s">
        <v>819</v>
      </c>
      <c r="E197" s="5" t="s">
        <v>30</v>
      </c>
      <c r="F197" s="1" t="s">
        <v>262</v>
      </c>
      <c r="G197" s="11">
        <v>41.57</v>
      </c>
      <c r="O197" s="1"/>
      <c r="P197" s="3"/>
    </row>
    <row r="198" spans="1:7" ht="19.5">
      <c r="A198" s="1">
        <v>87</v>
      </c>
      <c r="B198" s="5">
        <v>87</v>
      </c>
      <c r="C198" s="1" t="s">
        <v>125</v>
      </c>
      <c r="D198" s="1" t="s">
        <v>310</v>
      </c>
      <c r="E198" s="5" t="s">
        <v>29</v>
      </c>
      <c r="F198" s="1" t="s">
        <v>263</v>
      </c>
      <c r="G198" s="11">
        <v>42.06</v>
      </c>
    </row>
    <row r="199" spans="1:7" ht="19.5">
      <c r="A199" s="1">
        <v>88</v>
      </c>
      <c r="B199" s="5">
        <v>88</v>
      </c>
      <c r="C199" s="1" t="s">
        <v>136</v>
      </c>
      <c r="D199" s="1" t="s">
        <v>319</v>
      </c>
      <c r="E199" s="5" t="s">
        <v>30</v>
      </c>
      <c r="F199" s="1" t="s">
        <v>24</v>
      </c>
      <c r="G199" s="11">
        <v>42.07</v>
      </c>
    </row>
    <row r="200" spans="1:7" ht="19.5">
      <c r="A200" s="1">
        <v>89</v>
      </c>
      <c r="B200" s="5">
        <v>89</v>
      </c>
      <c r="C200" s="1" t="s">
        <v>120</v>
      </c>
      <c r="D200" s="1" t="s">
        <v>842</v>
      </c>
      <c r="E200" s="5" t="s">
        <v>29</v>
      </c>
      <c r="F200" s="1" t="s">
        <v>52</v>
      </c>
      <c r="G200" s="11">
        <v>42.08</v>
      </c>
    </row>
    <row r="201" spans="1:7" ht="19.5">
      <c r="A201" s="1">
        <v>90</v>
      </c>
      <c r="B201" s="5">
        <v>90</v>
      </c>
      <c r="C201" s="1" t="s">
        <v>309</v>
      </c>
      <c r="D201" s="1" t="s">
        <v>441</v>
      </c>
      <c r="E201" s="5" t="s">
        <v>29</v>
      </c>
      <c r="F201" s="1" t="s">
        <v>165</v>
      </c>
      <c r="G201" s="11">
        <v>42.11</v>
      </c>
    </row>
    <row r="202" spans="1:7" ht="19.5">
      <c r="A202" s="1">
        <v>91</v>
      </c>
      <c r="B202" s="5">
        <v>91</v>
      </c>
      <c r="C202" s="1" t="s">
        <v>553</v>
      </c>
      <c r="D202" s="1" t="s">
        <v>554</v>
      </c>
      <c r="E202" s="5" t="s">
        <v>31</v>
      </c>
      <c r="F202" s="1" t="s">
        <v>74</v>
      </c>
      <c r="G202" s="11">
        <v>42.12</v>
      </c>
    </row>
    <row r="203" spans="1:7" ht="19.5">
      <c r="A203" s="1">
        <v>92</v>
      </c>
      <c r="B203" s="5">
        <v>92</v>
      </c>
      <c r="C203" s="1" t="s">
        <v>111</v>
      </c>
      <c r="D203" s="1" t="s">
        <v>324</v>
      </c>
      <c r="E203" s="5" t="s">
        <v>29</v>
      </c>
      <c r="F203" s="1" t="s">
        <v>47</v>
      </c>
      <c r="G203" s="11">
        <v>42.13</v>
      </c>
    </row>
    <row r="204" spans="1:7" ht="19.5">
      <c r="A204" s="1">
        <v>93</v>
      </c>
      <c r="B204" s="5">
        <v>93</v>
      </c>
      <c r="C204" s="1" t="s">
        <v>314</v>
      </c>
      <c r="D204" s="1" t="s">
        <v>315</v>
      </c>
      <c r="E204" s="5" t="s">
        <v>30</v>
      </c>
      <c r="F204" s="1" t="s">
        <v>75</v>
      </c>
      <c r="G204" s="11">
        <v>42.14</v>
      </c>
    </row>
    <row r="205" spans="1:7" ht="19.5">
      <c r="A205" s="1">
        <v>94</v>
      </c>
      <c r="B205" s="5">
        <v>94</v>
      </c>
      <c r="C205" s="1" t="s">
        <v>124</v>
      </c>
      <c r="D205" s="1" t="s">
        <v>78</v>
      </c>
      <c r="E205" s="5" t="s">
        <v>31</v>
      </c>
      <c r="F205" s="1" t="s">
        <v>47</v>
      </c>
      <c r="G205" s="11">
        <v>42.16</v>
      </c>
    </row>
    <row r="206" spans="1:7" ht="19.5">
      <c r="A206" s="1">
        <v>95</v>
      </c>
      <c r="B206" s="5">
        <v>95</v>
      </c>
      <c r="C206" s="1" t="s">
        <v>133</v>
      </c>
      <c r="D206" s="1" t="s">
        <v>640</v>
      </c>
      <c r="E206" s="5" t="s">
        <v>50</v>
      </c>
      <c r="F206" s="1" t="s">
        <v>24</v>
      </c>
      <c r="G206" s="11">
        <v>42.22</v>
      </c>
    </row>
    <row r="207" spans="1:7" ht="19.5">
      <c r="A207" s="1">
        <v>96</v>
      </c>
      <c r="B207" s="5">
        <v>96</v>
      </c>
      <c r="C207" s="1" t="s">
        <v>894</v>
      </c>
      <c r="D207" s="1" t="s">
        <v>51</v>
      </c>
      <c r="E207" s="5" t="s">
        <v>29</v>
      </c>
      <c r="F207" s="1" t="s">
        <v>281</v>
      </c>
      <c r="G207" s="11">
        <v>42.24</v>
      </c>
    </row>
    <row r="208" spans="1:7" ht="19.5">
      <c r="A208" s="1">
        <v>97</v>
      </c>
      <c r="B208" s="5">
        <v>97</v>
      </c>
      <c r="C208" s="1" t="s">
        <v>3</v>
      </c>
      <c r="D208" s="1" t="s">
        <v>881</v>
      </c>
      <c r="E208" s="5" t="s">
        <v>29</v>
      </c>
      <c r="F208" s="1" t="s">
        <v>44</v>
      </c>
      <c r="G208" s="11">
        <v>42.26</v>
      </c>
    </row>
    <row r="209" spans="1:7" ht="19.5">
      <c r="A209" s="1">
        <v>98</v>
      </c>
      <c r="B209" s="5">
        <v>98</v>
      </c>
      <c r="C209" s="1" t="s">
        <v>377</v>
      </c>
      <c r="D209" s="1" t="s">
        <v>277</v>
      </c>
      <c r="E209" s="5" t="s">
        <v>29</v>
      </c>
      <c r="F209" s="1" t="s">
        <v>361</v>
      </c>
      <c r="G209" s="11">
        <v>42.3</v>
      </c>
    </row>
    <row r="210" spans="1:7" ht="19.5">
      <c r="A210" s="1">
        <v>99</v>
      </c>
      <c r="B210" s="5">
        <v>99</v>
      </c>
      <c r="C210" s="1" t="s">
        <v>343</v>
      </c>
      <c r="D210" s="1" t="s">
        <v>444</v>
      </c>
      <c r="E210" s="5" t="s">
        <v>29</v>
      </c>
      <c r="F210" s="1" t="s">
        <v>567</v>
      </c>
      <c r="G210" s="11">
        <v>42.31</v>
      </c>
    </row>
    <row r="211" spans="1:7" ht="19.5">
      <c r="A211" s="1">
        <v>100</v>
      </c>
      <c r="B211" s="5">
        <v>100</v>
      </c>
      <c r="C211" s="1" t="s">
        <v>111</v>
      </c>
      <c r="D211" s="1" t="s">
        <v>521</v>
      </c>
      <c r="E211" s="5" t="s">
        <v>32</v>
      </c>
      <c r="F211" s="1" t="s">
        <v>520</v>
      </c>
      <c r="G211" s="11">
        <v>42.32</v>
      </c>
    </row>
    <row r="212" spans="1:7" ht="19.5">
      <c r="A212" s="1">
        <v>101</v>
      </c>
      <c r="B212" s="5">
        <v>101</v>
      </c>
      <c r="C212" s="1" t="s">
        <v>111</v>
      </c>
      <c r="D212" s="1" t="s">
        <v>181</v>
      </c>
      <c r="E212" s="5" t="s">
        <v>30</v>
      </c>
      <c r="F212" s="1" t="s">
        <v>57</v>
      </c>
      <c r="G212" s="11">
        <v>42.46</v>
      </c>
    </row>
    <row r="213" spans="1:7" ht="19.5">
      <c r="A213" s="1">
        <v>102</v>
      </c>
      <c r="B213" s="5">
        <v>102</v>
      </c>
      <c r="C213" s="1" t="s">
        <v>526</v>
      </c>
      <c r="D213" s="1" t="s">
        <v>549</v>
      </c>
      <c r="E213" s="5" t="s">
        <v>49</v>
      </c>
      <c r="F213" s="1" t="s">
        <v>44</v>
      </c>
      <c r="G213" s="11">
        <v>42.5</v>
      </c>
    </row>
    <row r="214" spans="1:7" ht="19.5">
      <c r="A214" s="1">
        <v>103</v>
      </c>
      <c r="B214" s="5">
        <v>103</v>
      </c>
      <c r="C214" s="1" t="s">
        <v>150</v>
      </c>
      <c r="D214" s="1" t="s">
        <v>178</v>
      </c>
      <c r="E214" s="5" t="s">
        <v>30</v>
      </c>
      <c r="F214" s="1" t="s">
        <v>169</v>
      </c>
      <c r="G214" s="11">
        <v>43.04</v>
      </c>
    </row>
    <row r="215" spans="1:7" ht="19.5">
      <c r="A215" s="1">
        <v>104</v>
      </c>
      <c r="B215" s="5">
        <v>104</v>
      </c>
      <c r="C215" s="1" t="s">
        <v>81</v>
      </c>
      <c r="D215" s="1" t="s">
        <v>647</v>
      </c>
      <c r="E215" s="5" t="s">
        <v>29</v>
      </c>
      <c r="F215" s="1" t="s">
        <v>353</v>
      </c>
      <c r="G215" s="11">
        <v>43.13</v>
      </c>
    </row>
    <row r="216" spans="1:7" ht="19.5">
      <c r="A216" s="1">
        <v>105</v>
      </c>
      <c r="B216" s="5">
        <v>105</v>
      </c>
      <c r="C216" s="1" t="s">
        <v>80</v>
      </c>
      <c r="D216" s="1" t="s">
        <v>828</v>
      </c>
      <c r="E216" s="5" t="s">
        <v>29</v>
      </c>
      <c r="F216" s="1" t="s">
        <v>11</v>
      </c>
      <c r="G216" s="11">
        <v>43.23</v>
      </c>
    </row>
    <row r="217" spans="1:7" ht="19.5">
      <c r="A217" s="1">
        <v>106</v>
      </c>
      <c r="B217" s="5">
        <v>106</v>
      </c>
      <c r="C217" s="1" t="s">
        <v>322</v>
      </c>
      <c r="D217" s="1" t="s">
        <v>317</v>
      </c>
      <c r="E217" s="5" t="s">
        <v>50</v>
      </c>
      <c r="F217" s="1" t="s">
        <v>57</v>
      </c>
      <c r="G217" s="11">
        <v>43.26</v>
      </c>
    </row>
    <row r="218" spans="1:7" ht="19.5">
      <c r="A218" s="1">
        <v>107</v>
      </c>
      <c r="B218" s="5">
        <v>107</v>
      </c>
      <c r="C218" s="1" t="s">
        <v>128</v>
      </c>
      <c r="D218" s="1" t="s">
        <v>557</v>
      </c>
      <c r="E218" s="5" t="s">
        <v>29</v>
      </c>
      <c r="F218" s="1" t="s">
        <v>25</v>
      </c>
      <c r="G218" s="11">
        <v>43.27</v>
      </c>
    </row>
    <row r="219" spans="1:7" ht="19.5">
      <c r="A219" s="1">
        <v>108</v>
      </c>
      <c r="B219" s="5">
        <v>108</v>
      </c>
      <c r="C219" s="1" t="s">
        <v>156</v>
      </c>
      <c r="D219" s="1" t="s">
        <v>157</v>
      </c>
      <c r="E219" s="5" t="s">
        <v>29</v>
      </c>
      <c r="F219" s="1" t="s">
        <v>4</v>
      </c>
      <c r="G219" s="11">
        <v>43.35</v>
      </c>
    </row>
    <row r="220" spans="1:7" ht="19.5">
      <c r="A220" s="1">
        <v>109</v>
      </c>
      <c r="B220" s="5">
        <v>109</v>
      </c>
      <c r="C220" s="1" t="s">
        <v>127</v>
      </c>
      <c r="D220" s="1" t="s">
        <v>855</v>
      </c>
      <c r="E220" s="5" t="s">
        <v>32</v>
      </c>
      <c r="F220" s="1" t="s">
        <v>24</v>
      </c>
      <c r="G220" s="11">
        <v>43.36</v>
      </c>
    </row>
    <row r="221" spans="1:7" ht="19.5">
      <c r="A221" s="1">
        <v>110</v>
      </c>
      <c r="B221" s="5">
        <v>110</v>
      </c>
      <c r="C221" s="1" t="s">
        <v>820</v>
      </c>
      <c r="D221" s="1" t="s">
        <v>884</v>
      </c>
      <c r="E221" s="5" t="s">
        <v>32</v>
      </c>
      <c r="F221" s="1" t="s">
        <v>74</v>
      </c>
      <c r="G221" s="11">
        <v>43.43</v>
      </c>
    </row>
    <row r="222" spans="1:7" ht="19.5">
      <c r="A222" s="1">
        <v>111</v>
      </c>
      <c r="B222" s="5">
        <v>111</v>
      </c>
      <c r="C222" s="1" t="s">
        <v>118</v>
      </c>
      <c r="D222" s="1" t="s">
        <v>357</v>
      </c>
      <c r="E222" s="5" t="s">
        <v>29</v>
      </c>
      <c r="F222" s="1" t="s">
        <v>165</v>
      </c>
      <c r="G222" s="11">
        <v>43.52</v>
      </c>
    </row>
    <row r="223" spans="1:7" ht="19.5">
      <c r="A223" s="1">
        <v>112</v>
      </c>
      <c r="B223" s="5">
        <v>112</v>
      </c>
      <c r="C223" s="1" t="s">
        <v>202</v>
      </c>
      <c r="D223" s="1" t="s">
        <v>199</v>
      </c>
      <c r="E223" s="5" t="s">
        <v>31</v>
      </c>
      <c r="F223" s="1" t="s">
        <v>165</v>
      </c>
      <c r="G223" s="11">
        <v>43.56</v>
      </c>
    </row>
    <row r="224" spans="1:7" ht="19.5">
      <c r="A224" s="1">
        <v>113</v>
      </c>
      <c r="B224" s="5">
        <v>113</v>
      </c>
      <c r="C224" s="1" t="s">
        <v>553</v>
      </c>
      <c r="D224" s="1" t="s">
        <v>183</v>
      </c>
      <c r="E224" s="5" t="s">
        <v>29</v>
      </c>
      <c r="F224" s="1" t="s">
        <v>238</v>
      </c>
      <c r="G224" s="11">
        <v>43.58</v>
      </c>
    </row>
    <row r="225" spans="1:7" ht="19.5">
      <c r="A225" s="1">
        <v>114</v>
      </c>
      <c r="B225" s="5">
        <v>114</v>
      </c>
      <c r="C225" s="1" t="s">
        <v>130</v>
      </c>
      <c r="D225" s="1" t="s">
        <v>56</v>
      </c>
      <c r="E225" s="5" t="s">
        <v>30</v>
      </c>
      <c r="F225" s="1" t="s">
        <v>26</v>
      </c>
      <c r="G225" s="11">
        <v>44</v>
      </c>
    </row>
    <row r="226" spans="1:7" ht="19.5">
      <c r="A226" s="1">
        <v>115</v>
      </c>
      <c r="B226" s="5">
        <v>115</v>
      </c>
      <c r="C226" s="1" t="s">
        <v>349</v>
      </c>
      <c r="D226" s="1" t="s">
        <v>833</v>
      </c>
      <c r="E226" s="5" t="s">
        <v>32</v>
      </c>
      <c r="F226" s="1" t="s">
        <v>263</v>
      </c>
      <c r="G226" s="11">
        <v>44.02</v>
      </c>
    </row>
    <row r="227" spans="1:7" ht="19.5">
      <c r="A227" s="1">
        <v>116</v>
      </c>
      <c r="B227" s="5">
        <v>116</v>
      </c>
      <c r="C227" s="1" t="s">
        <v>125</v>
      </c>
      <c r="D227" s="1" t="s">
        <v>825</v>
      </c>
      <c r="E227" s="5" t="s">
        <v>29</v>
      </c>
      <c r="F227" s="1" t="s">
        <v>169</v>
      </c>
      <c r="G227" s="11">
        <v>44.1</v>
      </c>
    </row>
    <row r="228" spans="1:7" ht="19.5">
      <c r="A228" s="1">
        <v>117</v>
      </c>
      <c r="B228" s="5">
        <v>117</v>
      </c>
      <c r="C228" s="1" t="s">
        <v>123</v>
      </c>
      <c r="D228" s="1" t="s">
        <v>897</v>
      </c>
      <c r="E228" s="5" t="s">
        <v>31</v>
      </c>
      <c r="F228" s="1" t="s">
        <v>47</v>
      </c>
      <c r="G228" s="11">
        <v>44.12</v>
      </c>
    </row>
    <row r="229" spans="1:7" ht="19.5">
      <c r="A229" s="1">
        <v>118</v>
      </c>
      <c r="B229" s="5">
        <v>118</v>
      </c>
      <c r="C229" s="1" t="s">
        <v>131</v>
      </c>
      <c r="D229" s="1" t="s">
        <v>830</v>
      </c>
      <c r="E229" s="5" t="s">
        <v>31</v>
      </c>
      <c r="F229" s="1" t="s">
        <v>238</v>
      </c>
      <c r="G229" s="11">
        <v>44.13</v>
      </c>
    </row>
    <row r="230" spans="1:7" ht="19.5">
      <c r="A230" s="1">
        <v>119</v>
      </c>
      <c r="B230" s="5">
        <v>119</v>
      </c>
      <c r="C230" s="1" t="s">
        <v>129</v>
      </c>
      <c r="D230" s="1" t="s">
        <v>522</v>
      </c>
      <c r="E230" s="5" t="s">
        <v>31</v>
      </c>
      <c r="F230" s="1" t="s">
        <v>520</v>
      </c>
      <c r="G230" s="11">
        <v>44.14</v>
      </c>
    </row>
    <row r="231" spans="1:7" ht="19.5">
      <c r="A231" s="1">
        <v>120</v>
      </c>
      <c r="B231" s="5">
        <v>120</v>
      </c>
      <c r="C231" s="1" t="s">
        <v>123</v>
      </c>
      <c r="D231" s="1" t="s">
        <v>311</v>
      </c>
      <c r="E231" s="5" t="s">
        <v>32</v>
      </c>
      <c r="F231" s="1" t="s">
        <v>263</v>
      </c>
      <c r="G231" s="11">
        <v>44.31</v>
      </c>
    </row>
    <row r="232" spans="1:7" ht="19.5">
      <c r="A232" s="1">
        <v>121</v>
      </c>
      <c r="B232" s="5">
        <v>121</v>
      </c>
      <c r="C232" s="1" t="s">
        <v>81</v>
      </c>
      <c r="D232" s="1" t="s">
        <v>843</v>
      </c>
      <c r="E232" s="5" t="s">
        <v>29</v>
      </c>
      <c r="F232" s="1" t="s">
        <v>52</v>
      </c>
      <c r="G232" s="11">
        <v>44.48</v>
      </c>
    </row>
    <row r="233" spans="1:7" ht="19.5">
      <c r="A233" s="1">
        <v>122</v>
      </c>
      <c r="B233" s="5">
        <v>122</v>
      </c>
      <c r="C233" s="1" t="s">
        <v>136</v>
      </c>
      <c r="D233" s="1" t="s">
        <v>856</v>
      </c>
      <c r="E233" s="5" t="s">
        <v>30</v>
      </c>
      <c r="F233" s="1" t="s">
        <v>24</v>
      </c>
      <c r="G233" s="11">
        <v>44.48</v>
      </c>
    </row>
    <row r="234" spans="1:7" ht="19.5">
      <c r="A234" s="1">
        <v>123</v>
      </c>
      <c r="B234" s="5">
        <v>123</v>
      </c>
      <c r="C234" s="1" t="s">
        <v>13</v>
      </c>
      <c r="D234" s="1" t="s">
        <v>200</v>
      </c>
      <c r="E234" s="5" t="s">
        <v>29</v>
      </c>
      <c r="F234" s="1" t="s">
        <v>44</v>
      </c>
      <c r="G234" s="11">
        <v>44.49</v>
      </c>
    </row>
    <row r="235" spans="1:7" ht="19.5">
      <c r="A235" s="1">
        <v>124</v>
      </c>
      <c r="B235" s="5">
        <v>124</v>
      </c>
      <c r="C235" s="1" t="s">
        <v>72</v>
      </c>
      <c r="D235" s="1" t="s">
        <v>321</v>
      </c>
      <c r="E235" s="5" t="s">
        <v>49</v>
      </c>
      <c r="F235" s="1" t="s">
        <v>10</v>
      </c>
      <c r="G235" s="11">
        <v>44.51</v>
      </c>
    </row>
    <row r="236" spans="1:7" ht="19.5">
      <c r="A236" s="1">
        <v>125</v>
      </c>
      <c r="B236" s="5">
        <v>125</v>
      </c>
      <c r="C236" s="1" t="s">
        <v>126</v>
      </c>
      <c r="D236" s="1" t="s">
        <v>223</v>
      </c>
      <c r="E236" s="5" t="s">
        <v>29</v>
      </c>
      <c r="F236" s="1" t="s">
        <v>165</v>
      </c>
      <c r="G236" s="11">
        <v>44.55</v>
      </c>
    </row>
    <row r="237" spans="1:7" ht="19.5">
      <c r="A237" s="1">
        <v>126</v>
      </c>
      <c r="B237" s="5">
        <v>126</v>
      </c>
      <c r="C237" s="1" t="s">
        <v>166</v>
      </c>
      <c r="D237" s="1" t="s">
        <v>273</v>
      </c>
      <c r="E237" s="5" t="s">
        <v>32</v>
      </c>
      <c r="F237" s="1" t="s">
        <v>54</v>
      </c>
      <c r="G237" s="11">
        <v>44.59</v>
      </c>
    </row>
    <row r="238" spans="1:7" ht="19.5">
      <c r="A238" s="1">
        <v>127</v>
      </c>
      <c r="B238" s="5">
        <v>127</v>
      </c>
      <c r="C238" s="1" t="s">
        <v>834</v>
      </c>
      <c r="D238" s="1" t="s">
        <v>835</v>
      </c>
      <c r="E238" s="5" t="s">
        <v>31</v>
      </c>
      <c r="F238" s="1" t="s">
        <v>263</v>
      </c>
      <c r="G238" s="11">
        <v>45</v>
      </c>
    </row>
    <row r="239" spans="1:7" ht="19.5">
      <c r="A239" s="1">
        <v>128</v>
      </c>
      <c r="B239" s="5">
        <v>128</v>
      </c>
      <c r="C239" s="1" t="s">
        <v>105</v>
      </c>
      <c r="D239" s="1" t="s">
        <v>565</v>
      </c>
      <c r="E239" s="5" t="s">
        <v>32</v>
      </c>
      <c r="F239" s="1" t="s">
        <v>165</v>
      </c>
      <c r="G239" s="11">
        <v>45.03</v>
      </c>
    </row>
    <row r="240" spans="1:7" ht="19.5">
      <c r="A240" s="1">
        <v>129</v>
      </c>
      <c r="B240" s="5">
        <v>129</v>
      </c>
      <c r="C240" s="1" t="s">
        <v>132</v>
      </c>
      <c r="D240" s="1" t="s">
        <v>575</v>
      </c>
      <c r="E240" s="5" t="s">
        <v>29</v>
      </c>
      <c r="F240" s="1" t="s">
        <v>281</v>
      </c>
      <c r="G240" s="11">
        <v>45.08</v>
      </c>
    </row>
    <row r="241" spans="1:7" ht="19.5">
      <c r="A241" s="1">
        <v>130</v>
      </c>
      <c r="B241" s="5">
        <v>130</v>
      </c>
      <c r="C241" s="1" t="s">
        <v>898</v>
      </c>
      <c r="D241" s="1" t="s">
        <v>70</v>
      </c>
      <c r="E241" s="5" t="s">
        <v>30</v>
      </c>
      <c r="F241" s="1" t="s">
        <v>47</v>
      </c>
      <c r="G241" s="11">
        <v>45.1</v>
      </c>
    </row>
    <row r="242" spans="1:7" ht="19.5">
      <c r="A242" s="1">
        <v>131</v>
      </c>
      <c r="B242" s="5">
        <v>131</v>
      </c>
      <c r="C242" s="1" t="s">
        <v>201</v>
      </c>
      <c r="D242" s="1" t="s">
        <v>420</v>
      </c>
      <c r="F242" s="1" t="s">
        <v>281</v>
      </c>
      <c r="G242" s="11">
        <v>45.14</v>
      </c>
    </row>
    <row r="243" spans="1:7" ht="19.5">
      <c r="A243" s="1">
        <v>132</v>
      </c>
      <c r="B243" s="5">
        <v>132</v>
      </c>
      <c r="C243" s="1" t="s">
        <v>343</v>
      </c>
      <c r="D243" s="1" t="s">
        <v>857</v>
      </c>
      <c r="E243" s="5" t="s">
        <v>30</v>
      </c>
      <c r="F243" s="1" t="s">
        <v>24</v>
      </c>
      <c r="G243" s="11">
        <v>45.16</v>
      </c>
    </row>
    <row r="244" spans="1:7" ht="19.5">
      <c r="A244" s="1">
        <v>133</v>
      </c>
      <c r="B244" s="5">
        <v>133</v>
      </c>
      <c r="C244" s="1" t="s">
        <v>301</v>
      </c>
      <c r="D244" s="1" t="s">
        <v>592</v>
      </c>
      <c r="E244" s="5" t="s">
        <v>29</v>
      </c>
      <c r="F244" s="1" t="s">
        <v>44</v>
      </c>
      <c r="G244" s="11">
        <v>45.21</v>
      </c>
    </row>
    <row r="245" spans="1:7" ht="19.5">
      <c r="A245" s="1">
        <v>134</v>
      </c>
      <c r="B245" s="5">
        <v>134</v>
      </c>
      <c r="C245" s="1" t="s">
        <v>885</v>
      </c>
      <c r="D245" s="1" t="s">
        <v>886</v>
      </c>
      <c r="E245" s="5" t="s">
        <v>30</v>
      </c>
      <c r="F245" s="1" t="s">
        <v>74</v>
      </c>
      <c r="G245" s="11">
        <v>45.28</v>
      </c>
    </row>
    <row r="246" spans="1:7" ht="19.5">
      <c r="A246" s="1">
        <v>135</v>
      </c>
      <c r="B246" s="5">
        <v>135</v>
      </c>
      <c r="C246" s="1" t="s">
        <v>887</v>
      </c>
      <c r="D246" s="1" t="s">
        <v>51</v>
      </c>
      <c r="E246" s="5" t="s">
        <v>32</v>
      </c>
      <c r="F246" s="1" t="s">
        <v>74</v>
      </c>
      <c r="G246" s="11">
        <v>45.32</v>
      </c>
    </row>
    <row r="247" spans="1:7" ht="19.5">
      <c r="A247" s="1">
        <v>136</v>
      </c>
      <c r="B247" s="5">
        <v>136</v>
      </c>
      <c r="C247" s="1" t="s">
        <v>519</v>
      </c>
      <c r="D247" s="1" t="s">
        <v>360</v>
      </c>
      <c r="E247" s="5" t="s">
        <v>30</v>
      </c>
      <c r="F247" s="1" t="s">
        <v>87</v>
      </c>
      <c r="G247" s="11">
        <v>45.53</v>
      </c>
    </row>
    <row r="248" spans="1:7" ht="19.5">
      <c r="A248" s="1">
        <v>137</v>
      </c>
      <c r="B248" s="5">
        <v>137</v>
      </c>
      <c r="C248" s="1" t="s">
        <v>558</v>
      </c>
      <c r="D248" s="1" t="s">
        <v>324</v>
      </c>
      <c r="E248" s="5" t="s">
        <v>31</v>
      </c>
      <c r="F248" s="1" t="s">
        <v>25</v>
      </c>
      <c r="G248" s="11">
        <v>45.55</v>
      </c>
    </row>
    <row r="249" spans="1:7" ht="19.5">
      <c r="A249" s="1">
        <v>138</v>
      </c>
      <c r="B249" s="5">
        <v>138</v>
      </c>
      <c r="C249" s="1" t="s">
        <v>133</v>
      </c>
      <c r="D249" s="1" t="s">
        <v>891</v>
      </c>
      <c r="E249" s="5" t="s">
        <v>30</v>
      </c>
      <c r="F249" s="1" t="s">
        <v>25</v>
      </c>
      <c r="G249" s="11">
        <v>45.57</v>
      </c>
    </row>
    <row r="250" spans="1:7" ht="19.5">
      <c r="A250" s="1">
        <v>139</v>
      </c>
      <c r="B250" s="5">
        <v>139</v>
      </c>
      <c r="C250" s="1" t="s">
        <v>134</v>
      </c>
      <c r="D250" s="1" t="s">
        <v>291</v>
      </c>
      <c r="E250" s="5" t="s">
        <v>29</v>
      </c>
      <c r="F250" s="1" t="s">
        <v>507</v>
      </c>
      <c r="G250" s="11">
        <v>46.01</v>
      </c>
    </row>
    <row r="251" spans="1:7" ht="19.5">
      <c r="A251" s="1">
        <v>140</v>
      </c>
      <c r="B251" s="5">
        <v>140</v>
      </c>
      <c r="C251" s="1" t="s">
        <v>847</v>
      </c>
      <c r="D251" s="1" t="s">
        <v>848</v>
      </c>
      <c r="E251" s="5" t="s">
        <v>32</v>
      </c>
      <c r="F251" s="1" t="s">
        <v>52</v>
      </c>
      <c r="G251" s="11">
        <v>46.09</v>
      </c>
    </row>
    <row r="252" spans="1:7" ht="19.5">
      <c r="A252" s="1">
        <v>141</v>
      </c>
      <c r="B252" s="5">
        <v>141</v>
      </c>
      <c r="C252" s="1" t="s">
        <v>63</v>
      </c>
      <c r="D252" s="1" t="s">
        <v>657</v>
      </c>
      <c r="E252" s="5" t="s">
        <v>29</v>
      </c>
      <c r="F252" s="1" t="s">
        <v>496</v>
      </c>
      <c r="G252" s="11">
        <v>46.15</v>
      </c>
    </row>
    <row r="253" spans="1:7" ht="19.5">
      <c r="A253" s="1">
        <v>142</v>
      </c>
      <c r="B253" s="5">
        <v>142</v>
      </c>
      <c r="C253" s="1" t="s">
        <v>888</v>
      </c>
      <c r="D253" s="1" t="s">
        <v>889</v>
      </c>
      <c r="E253" s="5" t="s">
        <v>49</v>
      </c>
      <c r="F253" s="1" t="s">
        <v>74</v>
      </c>
      <c r="G253" s="11">
        <v>46.2</v>
      </c>
    </row>
    <row r="254" spans="1:7" ht="19.5">
      <c r="A254" s="1">
        <v>143</v>
      </c>
      <c r="B254" s="5">
        <v>143</v>
      </c>
      <c r="C254" s="1" t="s">
        <v>351</v>
      </c>
      <c r="D254" s="1" t="s">
        <v>535</v>
      </c>
      <c r="E254" s="5" t="s">
        <v>50</v>
      </c>
      <c r="F254" s="1" t="s">
        <v>57</v>
      </c>
      <c r="G254" s="11">
        <v>46.26</v>
      </c>
    </row>
    <row r="255" spans="1:7" ht="19.5">
      <c r="A255" s="1">
        <v>144</v>
      </c>
      <c r="B255" s="5">
        <v>144</v>
      </c>
      <c r="C255" s="1" t="s">
        <v>555</v>
      </c>
      <c r="D255" s="1" t="s">
        <v>556</v>
      </c>
      <c r="E255" s="5" t="s">
        <v>30</v>
      </c>
      <c r="F255" s="1" t="s">
        <v>74</v>
      </c>
      <c r="G255" s="11">
        <v>46.33</v>
      </c>
    </row>
    <row r="256" spans="1:7" ht="19.5">
      <c r="A256" s="1">
        <v>145</v>
      </c>
      <c r="B256" s="5">
        <v>145</v>
      </c>
      <c r="C256" s="1" t="s">
        <v>656</v>
      </c>
      <c r="D256" s="1" t="s">
        <v>522</v>
      </c>
      <c r="E256" s="5" t="s">
        <v>29</v>
      </c>
      <c r="F256" s="1" t="s">
        <v>507</v>
      </c>
      <c r="G256" s="11">
        <v>46.55</v>
      </c>
    </row>
    <row r="257" spans="1:7" ht="19.5">
      <c r="A257" s="1">
        <v>146</v>
      </c>
      <c r="B257" s="5">
        <v>146</v>
      </c>
      <c r="C257" s="1" t="s">
        <v>123</v>
      </c>
      <c r="D257" s="1" t="s">
        <v>896</v>
      </c>
      <c r="E257" s="5" t="s">
        <v>30</v>
      </c>
      <c r="F257" s="1" t="s">
        <v>67</v>
      </c>
      <c r="G257" s="11">
        <v>46.56</v>
      </c>
    </row>
    <row r="258" spans="1:7" ht="19.5">
      <c r="A258" s="1">
        <v>147</v>
      </c>
      <c r="B258" s="5">
        <v>147</v>
      </c>
      <c r="C258" s="1" t="s">
        <v>201</v>
      </c>
      <c r="D258" s="1" t="s">
        <v>60</v>
      </c>
      <c r="E258" s="5" t="s">
        <v>31</v>
      </c>
      <c r="F258" s="1" t="s">
        <v>6</v>
      </c>
      <c r="G258" s="11">
        <v>46.57</v>
      </c>
    </row>
    <row r="259" spans="1:7" ht="19.5">
      <c r="A259" s="1">
        <v>148</v>
      </c>
      <c r="B259" s="5">
        <v>148</v>
      </c>
      <c r="C259" s="1" t="s">
        <v>595</v>
      </c>
      <c r="D259" s="1" t="s">
        <v>416</v>
      </c>
      <c r="E259" s="5" t="s">
        <v>29</v>
      </c>
      <c r="F259" s="1" t="s">
        <v>281</v>
      </c>
      <c r="G259" s="11">
        <v>47.05</v>
      </c>
    </row>
    <row r="260" spans="1:7" ht="19.5">
      <c r="A260" s="1">
        <v>149</v>
      </c>
      <c r="B260" s="5">
        <v>149</v>
      </c>
      <c r="C260" s="1" t="s">
        <v>132</v>
      </c>
      <c r="D260" s="1" t="s">
        <v>311</v>
      </c>
      <c r="E260" s="5" t="s">
        <v>31</v>
      </c>
      <c r="F260" s="1" t="s">
        <v>27</v>
      </c>
      <c r="G260" s="11">
        <v>47.13</v>
      </c>
    </row>
    <row r="261" spans="1:7" ht="19.5">
      <c r="A261" s="1">
        <v>150</v>
      </c>
      <c r="B261" s="5">
        <v>150</v>
      </c>
      <c r="C261" s="1" t="s">
        <v>899</v>
      </c>
      <c r="D261" s="1" t="s">
        <v>900</v>
      </c>
      <c r="E261" s="5" t="s">
        <v>29</v>
      </c>
      <c r="F261" s="1" t="s">
        <v>507</v>
      </c>
      <c r="G261" s="11">
        <v>47.22</v>
      </c>
    </row>
    <row r="262" spans="1:7" ht="19.5">
      <c r="A262" s="1">
        <v>151</v>
      </c>
      <c r="B262" s="5">
        <v>151</v>
      </c>
      <c r="C262" s="1" t="s">
        <v>21</v>
      </c>
      <c r="D262" s="1" t="s">
        <v>323</v>
      </c>
      <c r="E262" s="5" t="s">
        <v>29</v>
      </c>
      <c r="F262" s="1" t="s">
        <v>44</v>
      </c>
      <c r="G262" s="11">
        <v>47.25</v>
      </c>
    </row>
    <row r="263" spans="1:7" ht="19.5">
      <c r="A263" s="1">
        <v>152</v>
      </c>
      <c r="B263" s="5">
        <v>152</v>
      </c>
      <c r="C263" s="1" t="s">
        <v>363</v>
      </c>
      <c r="D263" s="1" t="s">
        <v>218</v>
      </c>
      <c r="E263" s="5" t="s">
        <v>30</v>
      </c>
      <c r="F263" s="1" t="s">
        <v>98</v>
      </c>
      <c r="G263" s="11">
        <v>47.31</v>
      </c>
    </row>
    <row r="264" spans="1:7" ht="19.5">
      <c r="A264" s="1">
        <v>153</v>
      </c>
      <c r="B264" s="5">
        <v>153</v>
      </c>
      <c r="C264" s="1" t="s">
        <v>120</v>
      </c>
      <c r="D264" s="1" t="s">
        <v>217</v>
      </c>
      <c r="E264" s="5" t="s">
        <v>32</v>
      </c>
      <c r="F264" s="1" t="s">
        <v>52</v>
      </c>
      <c r="G264" s="11">
        <v>47.35</v>
      </c>
    </row>
    <row r="265" spans="1:7" ht="19.5">
      <c r="A265" s="1">
        <v>154</v>
      </c>
      <c r="B265" s="5">
        <v>154</v>
      </c>
      <c r="C265" s="1" t="s">
        <v>135</v>
      </c>
      <c r="D265" s="1" t="s">
        <v>540</v>
      </c>
      <c r="E265" s="5" t="s">
        <v>49</v>
      </c>
      <c r="F265" s="1" t="s">
        <v>10</v>
      </c>
      <c r="G265" s="11">
        <v>47.4</v>
      </c>
    </row>
    <row r="266" spans="1:7" ht="19.5">
      <c r="A266" s="1">
        <v>155</v>
      </c>
      <c r="B266" s="5">
        <v>155</v>
      </c>
      <c r="C266" s="1" t="s">
        <v>362</v>
      </c>
      <c r="D266" s="1" t="s">
        <v>375</v>
      </c>
      <c r="E266" s="5" t="s">
        <v>31</v>
      </c>
      <c r="F266" s="1" t="s">
        <v>7</v>
      </c>
      <c r="G266" s="11">
        <v>47.46</v>
      </c>
    </row>
    <row r="267" spans="1:7" ht="19.5">
      <c r="A267" s="1">
        <v>156</v>
      </c>
      <c r="B267" s="5">
        <v>156</v>
      </c>
      <c r="C267" s="1" t="s">
        <v>135</v>
      </c>
      <c r="D267" s="1" t="s">
        <v>892</v>
      </c>
      <c r="E267" s="5" t="s">
        <v>31</v>
      </c>
      <c r="F267" s="1" t="s">
        <v>25</v>
      </c>
      <c r="G267" s="11">
        <v>47.53</v>
      </c>
    </row>
    <row r="268" spans="1:7" ht="19.5">
      <c r="A268" s="1">
        <v>157</v>
      </c>
      <c r="B268" s="5">
        <v>157</v>
      </c>
      <c r="C268" s="1" t="s">
        <v>128</v>
      </c>
      <c r="D268" s="1" t="s">
        <v>639</v>
      </c>
      <c r="E268" s="5" t="s">
        <v>32</v>
      </c>
      <c r="F268" s="1" t="s">
        <v>238</v>
      </c>
      <c r="G268" s="11">
        <v>47.56</v>
      </c>
    </row>
    <row r="269" spans="1:7" ht="19.5">
      <c r="A269" s="1">
        <v>158</v>
      </c>
      <c r="B269" s="5">
        <v>158</v>
      </c>
      <c r="C269" s="1" t="s">
        <v>824</v>
      </c>
      <c r="D269" s="1" t="s">
        <v>735</v>
      </c>
      <c r="E269" s="5" t="s">
        <v>29</v>
      </c>
      <c r="F269" s="1" t="s">
        <v>520</v>
      </c>
      <c r="G269" s="11">
        <v>47.57</v>
      </c>
    </row>
    <row r="270" spans="1:7" ht="19.5">
      <c r="A270" s="1">
        <v>159</v>
      </c>
      <c r="B270" s="5">
        <v>159</v>
      </c>
      <c r="C270" s="1" t="s">
        <v>803</v>
      </c>
      <c r="D270" s="1" t="s">
        <v>814</v>
      </c>
      <c r="E270" s="5" t="s">
        <v>29</v>
      </c>
      <c r="F270" s="1" t="s">
        <v>361</v>
      </c>
      <c r="G270" s="11">
        <v>48.2</v>
      </c>
    </row>
    <row r="271" spans="1:7" ht="19.5">
      <c r="A271" s="1">
        <v>160</v>
      </c>
      <c r="B271" s="5">
        <v>160</v>
      </c>
      <c r="C271" s="1" t="s">
        <v>314</v>
      </c>
      <c r="D271" s="1" t="s">
        <v>364</v>
      </c>
      <c r="E271" s="5" t="s">
        <v>30</v>
      </c>
      <c r="F271" s="1" t="s">
        <v>24</v>
      </c>
      <c r="G271" s="11">
        <v>48.37</v>
      </c>
    </row>
    <row r="272" spans="1:7" ht="19.5">
      <c r="A272" s="1">
        <v>161</v>
      </c>
      <c r="B272" s="5">
        <v>161</v>
      </c>
      <c r="C272" s="1" t="s">
        <v>123</v>
      </c>
      <c r="D272" s="1" t="s">
        <v>649</v>
      </c>
      <c r="E272" s="5" t="s">
        <v>31</v>
      </c>
      <c r="F272" s="1" t="s">
        <v>74</v>
      </c>
      <c r="G272" s="11">
        <v>48.4</v>
      </c>
    </row>
    <row r="273" spans="1:7" ht="19.5">
      <c r="A273" s="1">
        <v>162</v>
      </c>
      <c r="B273" s="5">
        <v>162</v>
      </c>
      <c r="C273" s="1" t="s">
        <v>519</v>
      </c>
      <c r="D273" s="1" t="s">
        <v>237</v>
      </c>
      <c r="E273" s="5" t="s">
        <v>49</v>
      </c>
      <c r="F273" s="1" t="s">
        <v>238</v>
      </c>
      <c r="G273" s="11">
        <v>48.41</v>
      </c>
    </row>
    <row r="274" spans="1:7" ht="19.5">
      <c r="A274" s="1">
        <v>163</v>
      </c>
      <c r="B274" s="5">
        <v>163</v>
      </c>
      <c r="C274" s="1" t="s">
        <v>118</v>
      </c>
      <c r="D274" s="1" t="s">
        <v>858</v>
      </c>
      <c r="E274" s="5" t="s">
        <v>49</v>
      </c>
      <c r="F274" s="1" t="s">
        <v>24</v>
      </c>
      <c r="G274" s="11">
        <v>48.45</v>
      </c>
    </row>
    <row r="275" spans="1:7" ht="19.5">
      <c r="A275" s="1">
        <v>164</v>
      </c>
      <c r="B275" s="5">
        <v>164</v>
      </c>
      <c r="C275" s="1" t="s">
        <v>120</v>
      </c>
      <c r="D275" s="1" t="s">
        <v>853</v>
      </c>
      <c r="E275" s="5" t="s">
        <v>29</v>
      </c>
      <c r="F275" s="1" t="s">
        <v>496</v>
      </c>
      <c r="G275" s="11">
        <v>48.49</v>
      </c>
    </row>
    <row r="276" spans="1:7" ht="19.5">
      <c r="A276" s="1">
        <v>165</v>
      </c>
      <c r="B276" s="5">
        <v>165</v>
      </c>
      <c r="C276" s="1" t="s">
        <v>533</v>
      </c>
      <c r="D276" s="1" t="s">
        <v>486</v>
      </c>
      <c r="E276" s="5" t="s">
        <v>32</v>
      </c>
      <c r="F276" s="1" t="s">
        <v>52</v>
      </c>
      <c r="G276" s="11">
        <v>48.5</v>
      </c>
    </row>
    <row r="277" spans="1:7" ht="19.5">
      <c r="A277" s="1">
        <v>166</v>
      </c>
      <c r="B277" s="5">
        <v>166</v>
      </c>
      <c r="C277" s="1" t="s">
        <v>204</v>
      </c>
      <c r="D277" s="1" t="s">
        <v>844</v>
      </c>
      <c r="E277" s="5" t="s">
        <v>29</v>
      </c>
      <c r="F277" s="1" t="s">
        <v>52</v>
      </c>
      <c r="G277" s="11">
        <v>48.59</v>
      </c>
    </row>
    <row r="278" spans="1:7" ht="19.5">
      <c r="A278" s="1">
        <v>167</v>
      </c>
      <c r="B278" s="5">
        <v>167</v>
      </c>
      <c r="C278" s="1" t="s">
        <v>230</v>
      </c>
      <c r="D278" s="1" t="s">
        <v>890</v>
      </c>
      <c r="E278" s="5" t="s">
        <v>32</v>
      </c>
      <c r="F278" s="1" t="s">
        <v>74</v>
      </c>
      <c r="G278" s="11">
        <v>49.11</v>
      </c>
    </row>
    <row r="279" spans="1:7" ht="19.5">
      <c r="A279" s="1">
        <v>168</v>
      </c>
      <c r="B279" s="5">
        <v>168</v>
      </c>
      <c r="C279" s="1" t="s">
        <v>901</v>
      </c>
      <c r="D279" s="1" t="s">
        <v>562</v>
      </c>
      <c r="E279" s="5" t="s">
        <v>29</v>
      </c>
      <c r="F279" s="1" t="s">
        <v>507</v>
      </c>
      <c r="G279" s="11">
        <v>49.19</v>
      </c>
    </row>
    <row r="280" spans="1:7" ht="19.5">
      <c r="A280" s="1">
        <v>169</v>
      </c>
      <c r="B280" s="5">
        <v>169</v>
      </c>
      <c r="C280" s="1" t="s">
        <v>20</v>
      </c>
      <c r="D280" s="1" t="s">
        <v>634</v>
      </c>
      <c r="E280" s="5" t="s">
        <v>29</v>
      </c>
      <c r="F280" s="1" t="s">
        <v>361</v>
      </c>
      <c r="G280" s="11">
        <v>49.31</v>
      </c>
    </row>
    <row r="281" spans="1:7" ht="19.5">
      <c r="A281" s="1">
        <v>170</v>
      </c>
      <c r="B281" s="5">
        <v>170</v>
      </c>
      <c r="C281" s="1" t="s">
        <v>63</v>
      </c>
      <c r="D281" s="1" t="s">
        <v>872</v>
      </c>
      <c r="E281" s="5" t="s">
        <v>29</v>
      </c>
      <c r="F281" s="1" t="s">
        <v>15</v>
      </c>
      <c r="G281" s="11">
        <v>49.38</v>
      </c>
    </row>
    <row r="282" spans="1:7" ht="19.5">
      <c r="A282" s="1">
        <v>171</v>
      </c>
      <c r="B282" s="5">
        <v>171</v>
      </c>
      <c r="C282" s="1" t="s">
        <v>125</v>
      </c>
      <c r="D282" s="1" t="s">
        <v>532</v>
      </c>
      <c r="E282" s="5" t="s">
        <v>29</v>
      </c>
      <c r="F282" s="1" t="s">
        <v>530</v>
      </c>
      <c r="G282" s="11">
        <v>49.4</v>
      </c>
    </row>
    <row r="283" spans="1:7" ht="19.5">
      <c r="A283" s="1">
        <v>172</v>
      </c>
      <c r="B283" s="5">
        <v>172</v>
      </c>
      <c r="C283" s="1" t="s">
        <v>115</v>
      </c>
      <c r="D283" s="1" t="s">
        <v>650</v>
      </c>
      <c r="E283" s="5" t="s">
        <v>29</v>
      </c>
      <c r="F283" s="1" t="s">
        <v>25</v>
      </c>
      <c r="G283" s="11">
        <v>49.42</v>
      </c>
    </row>
    <row r="284" spans="1:7" ht="19.5">
      <c r="A284" s="1">
        <v>173</v>
      </c>
      <c r="B284" s="5">
        <v>173</v>
      </c>
      <c r="C284" s="1" t="s">
        <v>166</v>
      </c>
      <c r="D284" s="1" t="s">
        <v>168</v>
      </c>
      <c r="E284" s="5" t="s">
        <v>29</v>
      </c>
      <c r="F284" s="1" t="s">
        <v>353</v>
      </c>
      <c r="G284" s="11">
        <v>49.5</v>
      </c>
    </row>
    <row r="285" spans="1:7" ht="19.5">
      <c r="A285" s="1">
        <v>174</v>
      </c>
      <c r="B285" s="5">
        <v>174</v>
      </c>
      <c r="C285" s="1" t="s">
        <v>120</v>
      </c>
      <c r="D285" s="1" t="s">
        <v>744</v>
      </c>
      <c r="E285" s="5" t="s">
        <v>31</v>
      </c>
      <c r="F285" s="1" t="s">
        <v>238</v>
      </c>
      <c r="G285" s="11">
        <v>49.53</v>
      </c>
    </row>
    <row r="286" spans="1:7" ht="19.5">
      <c r="A286" s="1">
        <v>175</v>
      </c>
      <c r="B286" s="5">
        <v>175</v>
      </c>
      <c r="C286" s="1" t="s">
        <v>122</v>
      </c>
      <c r="D286" s="1" t="s">
        <v>394</v>
      </c>
      <c r="E286" s="5" t="s">
        <v>30</v>
      </c>
      <c r="F286" s="1" t="s">
        <v>74</v>
      </c>
      <c r="G286" s="11">
        <v>50.26</v>
      </c>
    </row>
    <row r="287" spans="1:7" ht="19.5">
      <c r="A287" s="1">
        <v>176</v>
      </c>
      <c r="B287" s="5">
        <v>176</v>
      </c>
      <c r="C287" s="1" t="s">
        <v>133</v>
      </c>
      <c r="D287" s="1" t="s">
        <v>92</v>
      </c>
      <c r="E287" s="5" t="s">
        <v>30</v>
      </c>
      <c r="F287" s="1" t="s">
        <v>54</v>
      </c>
      <c r="G287" s="11">
        <v>50.28</v>
      </c>
    </row>
    <row r="288" spans="1:7" ht="19.5">
      <c r="A288" s="1">
        <v>177</v>
      </c>
      <c r="B288" s="5">
        <v>177</v>
      </c>
      <c r="C288" s="1" t="s">
        <v>120</v>
      </c>
      <c r="D288" s="1" t="s">
        <v>69</v>
      </c>
      <c r="E288" s="5" t="s">
        <v>31</v>
      </c>
      <c r="F288" s="1" t="s">
        <v>263</v>
      </c>
      <c r="G288" s="11">
        <v>50.29</v>
      </c>
    </row>
    <row r="289" spans="1:7" ht="19.5">
      <c r="A289" s="1">
        <v>178</v>
      </c>
      <c r="B289" s="5">
        <v>178</v>
      </c>
      <c r="C289" s="1" t="s">
        <v>320</v>
      </c>
      <c r="D289" s="1" t="s">
        <v>840</v>
      </c>
      <c r="E289" s="5" t="s">
        <v>32</v>
      </c>
      <c r="F289" s="1" t="s">
        <v>530</v>
      </c>
      <c r="G289" s="11">
        <v>50.34</v>
      </c>
    </row>
    <row r="290" spans="1:7" ht="19.5">
      <c r="A290" s="1">
        <v>179</v>
      </c>
      <c r="B290" s="5">
        <v>179</v>
      </c>
      <c r="C290" s="1" t="s">
        <v>127</v>
      </c>
      <c r="D290" s="1" t="s">
        <v>559</v>
      </c>
      <c r="E290" s="5" t="s">
        <v>29</v>
      </c>
      <c r="F290" s="1" t="s">
        <v>25</v>
      </c>
      <c r="G290" s="11">
        <v>50.35</v>
      </c>
    </row>
    <row r="291" spans="1:7" ht="19.5">
      <c r="A291" s="1">
        <v>180</v>
      </c>
      <c r="B291" s="5">
        <v>180</v>
      </c>
      <c r="C291" s="1" t="s">
        <v>118</v>
      </c>
      <c r="D291" s="1" t="s">
        <v>23</v>
      </c>
      <c r="E291" s="5" t="s">
        <v>50</v>
      </c>
      <c r="F291" s="1" t="s">
        <v>47</v>
      </c>
      <c r="G291" s="11">
        <v>50.36</v>
      </c>
    </row>
    <row r="292" spans="1:7" ht="19.5">
      <c r="A292" s="1">
        <v>181</v>
      </c>
      <c r="B292" s="5">
        <v>181</v>
      </c>
      <c r="C292" s="1" t="s">
        <v>133</v>
      </c>
      <c r="D292" s="1" t="s">
        <v>228</v>
      </c>
      <c r="E292" s="5" t="s">
        <v>50</v>
      </c>
      <c r="F292" s="1" t="s">
        <v>2</v>
      </c>
      <c r="G292" s="11">
        <v>50.43</v>
      </c>
    </row>
    <row r="293" spans="1:7" ht="19.5">
      <c r="A293" s="1">
        <v>182</v>
      </c>
      <c r="B293" s="5">
        <v>182</v>
      </c>
      <c r="C293" s="1" t="s">
        <v>118</v>
      </c>
      <c r="D293" s="1" t="s">
        <v>895</v>
      </c>
      <c r="E293" s="5" t="s">
        <v>29</v>
      </c>
      <c r="F293" s="1" t="s">
        <v>281</v>
      </c>
      <c r="G293" s="11">
        <v>51</v>
      </c>
    </row>
    <row r="294" spans="1:7" ht="19.5">
      <c r="A294" s="1">
        <v>183</v>
      </c>
      <c r="B294" s="5">
        <v>183</v>
      </c>
      <c r="C294" s="1" t="s">
        <v>116</v>
      </c>
      <c r="D294" s="1" t="s">
        <v>822</v>
      </c>
      <c r="E294" s="5" t="s">
        <v>29</v>
      </c>
      <c r="F294" s="1" t="s">
        <v>165</v>
      </c>
      <c r="G294" s="11">
        <v>51.06</v>
      </c>
    </row>
    <row r="295" spans="1:7" ht="19.5">
      <c r="A295" s="1">
        <v>184</v>
      </c>
      <c r="B295" s="5">
        <v>184</v>
      </c>
      <c r="C295" s="1" t="s">
        <v>204</v>
      </c>
      <c r="D295" s="1" t="s">
        <v>788</v>
      </c>
      <c r="E295" s="5" t="s">
        <v>31</v>
      </c>
      <c r="F295" s="1" t="s">
        <v>238</v>
      </c>
      <c r="G295" s="11">
        <v>51.14</v>
      </c>
    </row>
    <row r="296" spans="1:7" ht="19.5">
      <c r="A296" s="1">
        <v>185</v>
      </c>
      <c r="B296" s="5">
        <v>185</v>
      </c>
      <c r="C296" s="1" t="s">
        <v>867</v>
      </c>
      <c r="D296" s="1" t="s">
        <v>868</v>
      </c>
      <c r="E296" s="5" t="s">
        <v>50</v>
      </c>
      <c r="F296" s="1" t="s">
        <v>6</v>
      </c>
      <c r="G296" s="11">
        <v>51.15</v>
      </c>
    </row>
    <row r="297" spans="1:7" ht="19.5">
      <c r="A297" s="1">
        <v>186</v>
      </c>
      <c r="B297" s="5">
        <v>186</v>
      </c>
      <c r="C297" s="1" t="s">
        <v>3</v>
      </c>
      <c r="D297" s="1" t="s">
        <v>41</v>
      </c>
      <c r="E297" s="5" t="s">
        <v>50</v>
      </c>
      <c r="F297" s="1" t="s">
        <v>44</v>
      </c>
      <c r="G297" s="11">
        <v>51.23</v>
      </c>
    </row>
    <row r="298" spans="1:7" ht="19.5">
      <c r="A298" s="1">
        <v>187</v>
      </c>
      <c r="B298" s="5">
        <v>187</v>
      </c>
      <c r="C298" s="1" t="s">
        <v>435</v>
      </c>
      <c r="D298" s="1" t="s">
        <v>854</v>
      </c>
      <c r="E298" s="5" t="s">
        <v>49</v>
      </c>
      <c r="F298" s="1" t="s">
        <v>759</v>
      </c>
      <c r="G298" s="11">
        <v>51.4</v>
      </c>
    </row>
    <row r="299" spans="1:7" ht="19.5">
      <c r="A299" s="1">
        <v>188</v>
      </c>
      <c r="B299" s="5">
        <v>188</v>
      </c>
      <c r="C299" s="1" t="s">
        <v>123</v>
      </c>
      <c r="D299" s="1" t="s">
        <v>46</v>
      </c>
      <c r="E299" s="5" t="s">
        <v>50</v>
      </c>
      <c r="F299" s="1" t="s">
        <v>2</v>
      </c>
      <c r="G299" s="11">
        <v>51.51</v>
      </c>
    </row>
    <row r="300" spans="1:7" ht="19.5">
      <c r="A300" s="1">
        <v>189</v>
      </c>
      <c r="B300" s="5">
        <v>189</v>
      </c>
      <c r="C300" s="1" t="s">
        <v>134</v>
      </c>
      <c r="D300" s="1" t="s">
        <v>902</v>
      </c>
      <c r="E300" s="5" t="s">
        <v>29</v>
      </c>
      <c r="F300" s="1" t="s">
        <v>507</v>
      </c>
      <c r="G300" s="11">
        <v>51.57</v>
      </c>
    </row>
    <row r="301" spans="1:7" ht="19.5">
      <c r="A301" s="1">
        <v>190</v>
      </c>
      <c r="B301" s="5">
        <v>190</v>
      </c>
      <c r="C301" s="1" t="s">
        <v>133</v>
      </c>
      <c r="D301" s="1" t="s">
        <v>849</v>
      </c>
      <c r="E301" s="5" t="s">
        <v>32</v>
      </c>
      <c r="F301" s="1" t="s">
        <v>57</v>
      </c>
      <c r="G301" s="11">
        <v>52.03</v>
      </c>
    </row>
    <row r="302" spans="1:7" ht="19.5">
      <c r="A302" s="1">
        <v>191</v>
      </c>
      <c r="B302" s="5">
        <v>191</v>
      </c>
      <c r="C302" s="1" t="s">
        <v>859</v>
      </c>
      <c r="D302" s="1" t="s">
        <v>860</v>
      </c>
      <c r="E302" s="5" t="s">
        <v>31</v>
      </c>
      <c r="F302" s="1" t="s">
        <v>24</v>
      </c>
      <c r="G302" s="11">
        <v>52.08</v>
      </c>
    </row>
    <row r="303" spans="1:7" ht="19.5">
      <c r="A303" s="1">
        <v>192</v>
      </c>
      <c r="B303" s="5">
        <v>192</v>
      </c>
      <c r="C303" s="1" t="s">
        <v>151</v>
      </c>
      <c r="D303" s="1" t="s">
        <v>46</v>
      </c>
      <c r="E303" s="5" t="s">
        <v>29</v>
      </c>
      <c r="F303" s="1" t="s">
        <v>27</v>
      </c>
      <c r="G303" s="11">
        <v>52.21</v>
      </c>
    </row>
    <row r="304" spans="1:7" ht="19.5">
      <c r="A304" s="1">
        <v>193</v>
      </c>
      <c r="B304" s="5">
        <v>193</v>
      </c>
      <c r="C304" s="1" t="s">
        <v>111</v>
      </c>
      <c r="D304" s="1" t="s">
        <v>629</v>
      </c>
      <c r="E304" s="5" t="s">
        <v>31</v>
      </c>
      <c r="F304" s="1" t="s">
        <v>74</v>
      </c>
      <c r="G304" s="11">
        <v>52.24</v>
      </c>
    </row>
    <row r="305" spans="1:7" ht="19.5">
      <c r="A305" s="1">
        <v>194</v>
      </c>
      <c r="B305" s="5">
        <v>194</v>
      </c>
      <c r="C305" s="1" t="s">
        <v>184</v>
      </c>
      <c r="D305" s="1" t="s">
        <v>167</v>
      </c>
      <c r="E305" s="5" t="s">
        <v>50</v>
      </c>
      <c r="F305" s="1" t="s">
        <v>25</v>
      </c>
      <c r="G305" s="11">
        <v>52.31</v>
      </c>
    </row>
    <row r="306" spans="1:7" ht="19.5">
      <c r="A306" s="1">
        <v>195</v>
      </c>
      <c r="B306" s="5">
        <v>195</v>
      </c>
      <c r="C306" s="1" t="s">
        <v>823</v>
      </c>
      <c r="D306" s="1" t="s">
        <v>175</v>
      </c>
      <c r="E306" s="5" t="s">
        <v>29</v>
      </c>
      <c r="F306" s="1" t="s">
        <v>165</v>
      </c>
      <c r="G306" s="11">
        <v>53.22</v>
      </c>
    </row>
    <row r="307" spans="1:7" ht="19.5">
      <c r="A307" s="1">
        <v>196</v>
      </c>
      <c r="B307" s="5">
        <v>196</v>
      </c>
      <c r="C307" s="1" t="s">
        <v>72</v>
      </c>
      <c r="D307" s="1" t="s">
        <v>845</v>
      </c>
      <c r="E307" s="5" t="s">
        <v>29</v>
      </c>
      <c r="F307" s="1" t="s">
        <v>52</v>
      </c>
      <c r="G307" s="11">
        <v>53.41</v>
      </c>
    </row>
    <row r="308" spans="1:7" ht="19.5">
      <c r="A308" s="1">
        <v>197</v>
      </c>
      <c r="B308" s="5">
        <v>197</v>
      </c>
      <c r="C308" s="1" t="s">
        <v>137</v>
      </c>
      <c r="D308" s="1" t="s">
        <v>551</v>
      </c>
      <c r="E308" s="5" t="s">
        <v>29</v>
      </c>
      <c r="F308" s="1" t="s">
        <v>353</v>
      </c>
      <c r="G308" s="11">
        <v>54.05</v>
      </c>
    </row>
    <row r="309" spans="1:7" ht="19.5">
      <c r="A309" s="1">
        <v>198</v>
      </c>
      <c r="B309" s="5">
        <v>198</v>
      </c>
      <c r="C309" s="1" t="s">
        <v>72</v>
      </c>
      <c r="D309" s="1" t="s">
        <v>547</v>
      </c>
      <c r="E309" s="5" t="s">
        <v>53</v>
      </c>
      <c r="F309" s="1" t="s">
        <v>54</v>
      </c>
      <c r="G309" s="11">
        <v>54.07</v>
      </c>
    </row>
    <row r="310" spans="1:7" ht="19.5">
      <c r="A310" s="1">
        <v>199</v>
      </c>
      <c r="B310" s="5">
        <v>199</v>
      </c>
      <c r="C310" s="1" t="s">
        <v>861</v>
      </c>
      <c r="D310" s="1" t="s">
        <v>862</v>
      </c>
      <c r="E310" s="5" t="s">
        <v>31</v>
      </c>
      <c r="F310" s="1" t="s">
        <v>24</v>
      </c>
      <c r="G310" s="11">
        <v>54.36</v>
      </c>
    </row>
    <row r="311" spans="1:7" ht="19.5">
      <c r="A311" s="1">
        <v>200</v>
      </c>
      <c r="B311" s="5">
        <v>200</v>
      </c>
      <c r="C311" s="1" t="s">
        <v>115</v>
      </c>
      <c r="D311" s="1" t="s">
        <v>816</v>
      </c>
      <c r="E311" s="5" t="s">
        <v>30</v>
      </c>
      <c r="F311" s="1" t="s">
        <v>336</v>
      </c>
      <c r="G311" s="11">
        <v>54.56</v>
      </c>
    </row>
    <row r="312" spans="1:7" ht="19.5">
      <c r="A312" s="1">
        <v>201</v>
      </c>
      <c r="B312" s="5">
        <v>201</v>
      </c>
      <c r="C312" s="1" t="s">
        <v>121</v>
      </c>
      <c r="D312" s="1" t="s">
        <v>836</v>
      </c>
      <c r="E312" s="5" t="s">
        <v>31</v>
      </c>
      <c r="F312" s="1" t="s">
        <v>263</v>
      </c>
      <c r="G312" s="11">
        <v>55.03</v>
      </c>
    </row>
    <row r="313" spans="1:7" ht="19.5">
      <c r="A313" s="1">
        <v>202</v>
      </c>
      <c r="B313" s="5">
        <v>202</v>
      </c>
      <c r="C313" s="1" t="s">
        <v>127</v>
      </c>
      <c r="D313" s="1" t="s">
        <v>73</v>
      </c>
      <c r="E313" s="5" t="s">
        <v>31</v>
      </c>
      <c r="F313" s="1" t="s">
        <v>850</v>
      </c>
      <c r="G313" s="11">
        <v>55.1</v>
      </c>
    </row>
    <row r="314" spans="1:7" ht="19.5">
      <c r="A314" s="1">
        <v>203</v>
      </c>
      <c r="B314" s="5">
        <v>203</v>
      </c>
      <c r="C314" s="1" t="s">
        <v>132</v>
      </c>
      <c r="D314" s="1" t="s">
        <v>23</v>
      </c>
      <c r="E314" s="5" t="s">
        <v>49</v>
      </c>
      <c r="F314" s="1" t="s">
        <v>27</v>
      </c>
      <c r="G314" s="11">
        <v>55.31</v>
      </c>
    </row>
    <row r="315" spans="1:7" ht="19.5">
      <c r="A315" s="1">
        <v>204</v>
      </c>
      <c r="B315" s="5">
        <v>204</v>
      </c>
      <c r="C315" s="1" t="s">
        <v>128</v>
      </c>
      <c r="D315" s="1" t="s">
        <v>515</v>
      </c>
      <c r="E315" s="5" t="s">
        <v>29</v>
      </c>
      <c r="F315" s="1" t="s">
        <v>507</v>
      </c>
      <c r="G315" s="11">
        <v>55.38</v>
      </c>
    </row>
    <row r="316" spans="1:7" ht="19.5">
      <c r="A316" s="1">
        <v>205</v>
      </c>
      <c r="B316" s="5">
        <v>205</v>
      </c>
      <c r="C316" s="1" t="s">
        <v>133</v>
      </c>
      <c r="D316" s="1" t="s">
        <v>376</v>
      </c>
      <c r="E316" s="5" t="s">
        <v>30</v>
      </c>
      <c r="F316" s="1" t="s">
        <v>262</v>
      </c>
      <c r="G316" s="11">
        <v>55.54</v>
      </c>
    </row>
    <row r="317" spans="1:7" ht="19.5">
      <c r="A317" s="1">
        <v>206</v>
      </c>
      <c r="B317" s="5">
        <v>206</v>
      </c>
      <c r="C317" s="1" t="s">
        <v>658</v>
      </c>
      <c r="D317" s="1" t="s">
        <v>70</v>
      </c>
      <c r="E317" s="5" t="s">
        <v>29</v>
      </c>
      <c r="F317" s="1" t="s">
        <v>44</v>
      </c>
      <c r="G317" s="11">
        <v>57.02</v>
      </c>
    </row>
    <row r="318" spans="1:7" ht="19.5">
      <c r="A318" s="1">
        <v>207</v>
      </c>
      <c r="B318" s="5">
        <v>207</v>
      </c>
      <c r="C318" s="1" t="s">
        <v>349</v>
      </c>
      <c r="D318" s="1" t="s">
        <v>350</v>
      </c>
      <c r="E318" s="5" t="s">
        <v>49</v>
      </c>
      <c r="F318" s="1" t="s">
        <v>262</v>
      </c>
      <c r="G318" s="11">
        <v>57.21</v>
      </c>
    </row>
    <row r="319" spans="1:7" ht="19.5">
      <c r="A319" s="1">
        <v>208</v>
      </c>
      <c r="B319" s="5">
        <v>208</v>
      </c>
      <c r="C319" s="1" t="s">
        <v>123</v>
      </c>
      <c r="D319" s="1" t="s">
        <v>142</v>
      </c>
      <c r="E319" s="5" t="s">
        <v>50</v>
      </c>
      <c r="F319" s="1" t="s">
        <v>2</v>
      </c>
      <c r="G319" s="11">
        <v>57.32</v>
      </c>
    </row>
    <row r="320" spans="1:7" ht="19.5">
      <c r="A320" s="1">
        <v>209</v>
      </c>
      <c r="B320" s="5">
        <v>209</v>
      </c>
      <c r="C320" s="1" t="s">
        <v>831</v>
      </c>
      <c r="D320" s="1" t="s">
        <v>832</v>
      </c>
      <c r="E320" s="5" t="s">
        <v>31</v>
      </c>
      <c r="F320" s="1" t="s">
        <v>238</v>
      </c>
      <c r="G320" s="11">
        <v>57.43</v>
      </c>
    </row>
    <row r="321" spans="1:7" ht="19.5">
      <c r="A321" s="1">
        <v>210</v>
      </c>
      <c r="B321" s="5">
        <v>210</v>
      </c>
      <c r="C321" s="1" t="s">
        <v>132</v>
      </c>
      <c r="D321" s="1" t="s">
        <v>356</v>
      </c>
      <c r="E321" s="5" t="s">
        <v>30</v>
      </c>
      <c r="F321" s="1" t="s">
        <v>74</v>
      </c>
      <c r="G321" s="11">
        <v>58.35</v>
      </c>
    </row>
    <row r="322" spans="1:7" ht="19.5">
      <c r="A322" s="1">
        <v>211</v>
      </c>
      <c r="B322" s="5">
        <v>211</v>
      </c>
      <c r="C322" s="1" t="s">
        <v>560</v>
      </c>
      <c r="D322" s="1" t="s">
        <v>652</v>
      </c>
      <c r="E322" s="5" t="s">
        <v>49</v>
      </c>
      <c r="F322" s="1" t="s">
        <v>27</v>
      </c>
      <c r="G322" s="11">
        <v>59.22</v>
      </c>
    </row>
    <row r="323" spans="1:7" ht="19.5">
      <c r="A323" s="1">
        <v>212</v>
      </c>
      <c r="B323" s="5">
        <v>212</v>
      </c>
      <c r="C323" s="1" t="s">
        <v>135</v>
      </c>
      <c r="D323" s="1" t="s">
        <v>829</v>
      </c>
      <c r="E323" s="5" t="s">
        <v>155</v>
      </c>
      <c r="F323" s="1" t="s">
        <v>11</v>
      </c>
      <c r="G323" s="11">
        <v>61.08</v>
      </c>
    </row>
    <row r="324" spans="1:7" ht="19.5">
      <c r="A324" s="1">
        <v>213</v>
      </c>
      <c r="B324" s="5">
        <v>213</v>
      </c>
      <c r="C324" s="1" t="s">
        <v>127</v>
      </c>
      <c r="D324" s="1" t="s">
        <v>159</v>
      </c>
      <c r="E324" s="5" t="s">
        <v>29</v>
      </c>
      <c r="F324" s="1" t="s">
        <v>507</v>
      </c>
      <c r="G324" s="11">
        <v>62.4</v>
      </c>
    </row>
    <row r="325" spans="1:7" ht="19.5">
      <c r="A325" s="1">
        <v>214</v>
      </c>
      <c r="B325" s="5">
        <v>214</v>
      </c>
      <c r="C325" s="1" t="s">
        <v>122</v>
      </c>
      <c r="D325" s="1" t="s">
        <v>378</v>
      </c>
      <c r="E325" s="5" t="s">
        <v>32</v>
      </c>
      <c r="F325" s="1" t="s">
        <v>238</v>
      </c>
      <c r="G325" s="11">
        <v>63.08</v>
      </c>
    </row>
    <row r="326" ht="19.5">
      <c r="G326" s="11">
        <v>70.22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1"/>
  <sheetViews>
    <sheetView zoomScalePageLayoutView="0" workbookViewId="0" topLeftCell="A1">
      <selection activeCell="S1" sqref="S1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664</v>
      </c>
      <c r="B2" s="1"/>
      <c r="C2" s="8"/>
    </row>
    <row r="3" spans="1:2" ht="19.5" customHeight="1">
      <c r="A3" s="9" t="s">
        <v>665</v>
      </c>
      <c r="B3" s="1"/>
    </row>
    <row r="4" spans="1:2" ht="19.5" customHeight="1">
      <c r="A4" s="9"/>
      <c r="B4" s="10"/>
    </row>
    <row r="5" ht="19.5" customHeight="1">
      <c r="N5" s="1" t="s">
        <v>17</v>
      </c>
    </row>
    <row r="6" spans="3:19" ht="19.5" customHeight="1">
      <c r="C6" s="9" t="s">
        <v>17</v>
      </c>
      <c r="F6" s="2" t="s">
        <v>139</v>
      </c>
      <c r="I6" s="9" t="s">
        <v>8</v>
      </c>
      <c r="M6" s="10"/>
      <c r="N6" s="9" t="s">
        <v>65</v>
      </c>
      <c r="P6" s="1" t="s">
        <v>34</v>
      </c>
      <c r="Q6" s="1" t="s">
        <v>35</v>
      </c>
      <c r="R6" s="1" t="s">
        <v>36</v>
      </c>
      <c r="S6" s="1" t="s">
        <v>37</v>
      </c>
    </row>
    <row r="7" spans="1:18" ht="19.5" customHeight="1">
      <c r="A7" s="1">
        <v>1</v>
      </c>
      <c r="B7" s="5">
        <v>1</v>
      </c>
      <c r="C7" s="1" t="s">
        <v>459</v>
      </c>
      <c r="D7" s="1" t="s">
        <v>460</v>
      </c>
      <c r="F7" s="1" t="s">
        <v>169</v>
      </c>
      <c r="G7" s="12">
        <v>14.58</v>
      </c>
      <c r="I7" s="1">
        <v>1</v>
      </c>
      <c r="J7" s="1" t="s">
        <v>281</v>
      </c>
      <c r="K7" s="1">
        <v>32</v>
      </c>
      <c r="M7" s="1">
        <v>1</v>
      </c>
      <c r="N7" s="1" t="s">
        <v>281</v>
      </c>
      <c r="O7" s="2">
        <f aca="true" t="shared" si="0" ref="O7:O12">SUM(P7:S7)</f>
        <v>107</v>
      </c>
      <c r="P7" s="1">
        <v>23</v>
      </c>
      <c r="Q7" s="1">
        <v>52</v>
      </c>
      <c r="R7" s="1">
        <v>32</v>
      </c>
    </row>
    <row r="8" spans="1:18" ht="19.5" customHeight="1">
      <c r="A8" s="1">
        <v>2</v>
      </c>
      <c r="B8" s="5">
        <v>2</v>
      </c>
      <c r="C8" s="1" t="s">
        <v>109</v>
      </c>
      <c r="D8" s="1" t="s">
        <v>473</v>
      </c>
      <c r="F8" s="1" t="s">
        <v>474</v>
      </c>
      <c r="G8" s="12">
        <v>14.59</v>
      </c>
      <c r="I8" s="1">
        <v>2</v>
      </c>
      <c r="J8" s="1" t="s">
        <v>98</v>
      </c>
      <c r="K8" s="1">
        <v>39</v>
      </c>
      <c r="M8" s="1">
        <v>2</v>
      </c>
      <c r="N8" s="1" t="s">
        <v>15</v>
      </c>
      <c r="O8" s="2">
        <f t="shared" si="0"/>
        <v>116</v>
      </c>
      <c r="P8" s="1">
        <v>25</v>
      </c>
      <c r="Q8" s="1">
        <v>46</v>
      </c>
      <c r="R8" s="1">
        <v>45</v>
      </c>
    </row>
    <row r="9" spans="1:18" ht="19.5" customHeight="1">
      <c r="A9" s="1">
        <v>3</v>
      </c>
      <c r="B9" s="5">
        <v>3</v>
      </c>
      <c r="C9" s="1" t="s">
        <v>280</v>
      </c>
      <c r="D9" s="1" t="s">
        <v>282</v>
      </c>
      <c r="F9" s="1" t="s">
        <v>281</v>
      </c>
      <c r="G9" s="12">
        <v>15.33</v>
      </c>
      <c r="I9" s="1">
        <v>3</v>
      </c>
      <c r="J9" s="1" t="s">
        <v>15</v>
      </c>
      <c r="K9" s="1">
        <v>45</v>
      </c>
      <c r="M9" s="1">
        <v>3</v>
      </c>
      <c r="N9" s="1" t="s">
        <v>98</v>
      </c>
      <c r="O9" s="2">
        <f t="shared" si="0"/>
        <v>134</v>
      </c>
      <c r="P9" s="1">
        <v>51</v>
      </c>
      <c r="Q9" s="1">
        <v>44</v>
      </c>
      <c r="R9" s="1">
        <v>39</v>
      </c>
    </row>
    <row r="10" spans="1:18" ht="19.5" customHeight="1">
      <c r="A10" s="1">
        <v>4</v>
      </c>
      <c r="B10" s="5">
        <v>4</v>
      </c>
      <c r="C10" s="1" t="s">
        <v>475</v>
      </c>
      <c r="D10" s="1" t="s">
        <v>476</v>
      </c>
      <c r="F10" s="1" t="s">
        <v>98</v>
      </c>
      <c r="G10" s="12">
        <v>15.44</v>
      </c>
      <c r="I10" s="1">
        <v>4</v>
      </c>
      <c r="J10" s="1" t="s">
        <v>689</v>
      </c>
      <c r="K10" s="1">
        <v>57</v>
      </c>
      <c r="M10" s="1">
        <v>4</v>
      </c>
      <c r="N10" s="1" t="s">
        <v>5</v>
      </c>
      <c r="O10" s="2">
        <f t="shared" si="0"/>
        <v>141</v>
      </c>
      <c r="P10" s="1">
        <v>47</v>
      </c>
      <c r="Q10" s="1">
        <v>28</v>
      </c>
      <c r="R10" s="1">
        <v>66</v>
      </c>
    </row>
    <row r="11" spans="1:18" ht="19.5" customHeight="1">
      <c r="A11" s="1">
        <v>5</v>
      </c>
      <c r="B11" s="5">
        <v>5</v>
      </c>
      <c r="C11" s="1" t="s">
        <v>477</v>
      </c>
      <c r="D11" s="1" t="s">
        <v>478</v>
      </c>
      <c r="F11" s="1" t="s">
        <v>98</v>
      </c>
      <c r="G11" s="12">
        <v>15.49</v>
      </c>
      <c r="I11" s="1">
        <v>5</v>
      </c>
      <c r="J11" s="1" t="s">
        <v>47</v>
      </c>
      <c r="K11" s="1">
        <v>58</v>
      </c>
      <c r="M11" s="1">
        <v>5</v>
      </c>
      <c r="N11" s="1" t="s">
        <v>169</v>
      </c>
      <c r="O11" s="2">
        <f t="shared" si="0"/>
        <v>182</v>
      </c>
      <c r="P11" s="1">
        <v>59</v>
      </c>
      <c r="Q11" s="1">
        <v>58</v>
      </c>
      <c r="R11" s="1">
        <v>65</v>
      </c>
    </row>
    <row r="12" spans="1:18" ht="19.5" customHeight="1">
      <c r="A12" s="1">
        <v>6</v>
      </c>
      <c r="B12" s="5">
        <v>6</v>
      </c>
      <c r="C12" s="1" t="s">
        <v>95</v>
      </c>
      <c r="D12" s="1" t="s">
        <v>470</v>
      </c>
      <c r="F12" s="1" t="s">
        <v>44</v>
      </c>
      <c r="G12" s="12">
        <v>15.5</v>
      </c>
      <c r="I12" s="1">
        <v>6</v>
      </c>
      <c r="J12" s="1" t="s">
        <v>85</v>
      </c>
      <c r="K12" s="1">
        <v>64</v>
      </c>
      <c r="M12" s="1">
        <v>6</v>
      </c>
      <c r="N12" s="1" t="s">
        <v>11</v>
      </c>
      <c r="O12" s="2">
        <f t="shared" si="0"/>
        <v>209</v>
      </c>
      <c r="P12" s="1">
        <v>78</v>
      </c>
      <c r="Q12" s="1">
        <v>65</v>
      </c>
      <c r="R12" s="1">
        <v>66</v>
      </c>
    </row>
    <row r="13" spans="1:13" ht="19.5" customHeight="1">
      <c r="A13" s="1">
        <v>7</v>
      </c>
      <c r="B13" s="5">
        <v>7</v>
      </c>
      <c r="C13" s="1" t="s">
        <v>370</v>
      </c>
      <c r="D13" s="1" t="s">
        <v>267</v>
      </c>
      <c r="F13" s="1" t="s">
        <v>11</v>
      </c>
      <c r="G13" s="12">
        <v>15.59</v>
      </c>
      <c r="I13" s="1">
        <v>7</v>
      </c>
      <c r="J13" s="1" t="s">
        <v>169</v>
      </c>
      <c r="K13" s="1">
        <v>65</v>
      </c>
      <c r="M13" s="1"/>
    </row>
    <row r="14" spans="1:13" ht="19.5" customHeight="1">
      <c r="A14" s="1">
        <v>8</v>
      </c>
      <c r="B14" s="5">
        <v>8</v>
      </c>
      <c r="C14" s="1" t="s">
        <v>278</v>
      </c>
      <c r="D14" s="1" t="s">
        <v>279</v>
      </c>
      <c r="F14" s="1" t="s">
        <v>15</v>
      </c>
      <c r="G14" s="12">
        <v>16.05</v>
      </c>
      <c r="I14" s="1">
        <v>8</v>
      </c>
      <c r="J14" s="1" t="s">
        <v>5</v>
      </c>
      <c r="K14" s="1">
        <v>66</v>
      </c>
      <c r="M14" s="1"/>
    </row>
    <row r="15" spans="1:13" ht="19.5" customHeight="1">
      <c r="A15" s="1">
        <v>9</v>
      </c>
      <c r="B15" s="5">
        <v>9</v>
      </c>
      <c r="C15" s="1" t="s">
        <v>461</v>
      </c>
      <c r="D15" s="1" t="s">
        <v>462</v>
      </c>
      <c r="F15" s="1" t="s">
        <v>5</v>
      </c>
      <c r="G15" s="12">
        <v>16.11</v>
      </c>
      <c r="I15" s="1">
        <v>9</v>
      </c>
      <c r="J15" s="1" t="s">
        <v>11</v>
      </c>
      <c r="K15" s="1">
        <v>66</v>
      </c>
      <c r="M15" s="1"/>
    </row>
    <row r="16" spans="1:13" ht="19.5" customHeight="1">
      <c r="A16" s="1">
        <v>10</v>
      </c>
      <c r="B16" s="5">
        <v>10</v>
      </c>
      <c r="C16" s="1" t="s">
        <v>147</v>
      </c>
      <c r="D16" s="1" t="s">
        <v>697</v>
      </c>
      <c r="F16" s="1" t="s">
        <v>15</v>
      </c>
      <c r="G16" s="12">
        <v>16.25</v>
      </c>
      <c r="M16" s="1"/>
    </row>
    <row r="17" spans="1:13" ht="19.5" customHeight="1">
      <c r="A17" s="1">
        <v>11</v>
      </c>
      <c r="B17" s="5">
        <v>11</v>
      </c>
      <c r="C17" s="1" t="s">
        <v>699</v>
      </c>
      <c r="D17" s="1" t="s">
        <v>700</v>
      </c>
      <c r="F17" s="1" t="s">
        <v>47</v>
      </c>
      <c r="G17" s="12">
        <v>16.35</v>
      </c>
      <c r="M17" s="1"/>
    </row>
    <row r="18" spans="1:13" ht="19.5" customHeight="1">
      <c r="A18" s="1">
        <v>12</v>
      </c>
      <c r="B18" s="5">
        <v>12</v>
      </c>
      <c r="C18" s="1" t="s">
        <v>102</v>
      </c>
      <c r="D18" s="1" t="s">
        <v>46</v>
      </c>
      <c r="F18" s="1" t="s">
        <v>7</v>
      </c>
      <c r="G18" s="12">
        <v>16.37</v>
      </c>
      <c r="M18" s="1"/>
    </row>
    <row r="19" spans="1:7" ht="19.5" customHeight="1">
      <c r="A19" s="1">
        <v>13</v>
      </c>
      <c r="B19" s="5">
        <v>13</v>
      </c>
      <c r="C19" s="1" t="s">
        <v>590</v>
      </c>
      <c r="D19" s="1" t="s">
        <v>698</v>
      </c>
      <c r="F19" s="1" t="s">
        <v>281</v>
      </c>
      <c r="G19" s="12">
        <v>16.48</v>
      </c>
    </row>
    <row r="20" spans="1:7" ht="19.5" customHeight="1">
      <c r="A20" s="1">
        <v>14</v>
      </c>
      <c r="B20" s="5">
        <v>14</v>
      </c>
      <c r="C20" s="1" t="s">
        <v>275</v>
      </c>
      <c r="D20" s="1" t="s">
        <v>357</v>
      </c>
      <c r="F20" s="1" t="s">
        <v>47</v>
      </c>
      <c r="G20" s="12">
        <v>16.5</v>
      </c>
    </row>
    <row r="21" spans="1:7" ht="19.5" customHeight="1">
      <c r="A21" s="1">
        <v>15</v>
      </c>
      <c r="B21" s="5">
        <v>15</v>
      </c>
      <c r="C21" s="1" t="s">
        <v>465</v>
      </c>
      <c r="D21" s="1" t="s">
        <v>466</v>
      </c>
      <c r="F21" s="1" t="s">
        <v>261</v>
      </c>
      <c r="G21" s="12">
        <v>17.03</v>
      </c>
    </row>
    <row r="22" spans="1:7" ht="19.5" customHeight="1">
      <c r="A22" s="1">
        <v>16</v>
      </c>
      <c r="B22" s="5">
        <v>16</v>
      </c>
      <c r="C22" s="1" t="s">
        <v>471</v>
      </c>
      <c r="D22" s="1" t="s">
        <v>472</v>
      </c>
      <c r="F22" s="1" t="s">
        <v>281</v>
      </c>
      <c r="G22" s="12">
        <v>17.05</v>
      </c>
    </row>
    <row r="23" spans="1:7" ht="19.5" customHeight="1">
      <c r="A23" s="1">
        <v>17</v>
      </c>
      <c r="B23" s="5">
        <v>17</v>
      </c>
      <c r="C23" s="1" t="s">
        <v>691</v>
      </c>
      <c r="D23" s="1" t="s">
        <v>692</v>
      </c>
      <c r="F23" s="1" t="s">
        <v>689</v>
      </c>
      <c r="G23" s="12">
        <v>17.08</v>
      </c>
    </row>
    <row r="24" spans="1:7" ht="19.5" customHeight="1">
      <c r="A24" s="1">
        <v>18</v>
      </c>
      <c r="B24" s="5">
        <v>18</v>
      </c>
      <c r="C24" s="1" t="s">
        <v>109</v>
      </c>
      <c r="D24" s="1" t="s">
        <v>693</v>
      </c>
      <c r="F24" s="1" t="s">
        <v>689</v>
      </c>
      <c r="G24" s="12">
        <v>17.16</v>
      </c>
    </row>
    <row r="25" spans="1:7" ht="19.5" customHeight="1">
      <c r="A25" s="1">
        <v>19</v>
      </c>
      <c r="B25" s="5">
        <v>19</v>
      </c>
      <c r="C25" s="1" t="s">
        <v>146</v>
      </c>
      <c r="D25" s="1" t="s">
        <v>690</v>
      </c>
      <c r="F25" s="1" t="s">
        <v>361</v>
      </c>
      <c r="G25" s="12">
        <v>17.18</v>
      </c>
    </row>
    <row r="26" spans="1:7" ht="19.5" customHeight="1">
      <c r="A26" s="1">
        <v>20</v>
      </c>
      <c r="B26" s="5">
        <v>21</v>
      </c>
      <c r="C26" s="1" t="s">
        <v>275</v>
      </c>
      <c r="D26" s="1" t="s">
        <v>469</v>
      </c>
      <c r="F26" s="1" t="s">
        <v>88</v>
      </c>
      <c r="G26" s="12">
        <v>17.27</v>
      </c>
    </row>
    <row r="27" spans="1:7" ht="19.5" customHeight="1">
      <c r="A27" s="1">
        <v>21</v>
      </c>
      <c r="B27" s="5">
        <v>22</v>
      </c>
      <c r="C27" s="1" t="s">
        <v>694</v>
      </c>
      <c r="D27" s="1" t="s">
        <v>695</v>
      </c>
      <c r="F27" s="1" t="s">
        <v>689</v>
      </c>
      <c r="G27" s="12">
        <v>17.29</v>
      </c>
    </row>
    <row r="28" spans="1:7" ht="19.5" customHeight="1">
      <c r="A28" s="1">
        <v>22</v>
      </c>
      <c r="B28" s="5">
        <v>23</v>
      </c>
      <c r="C28" s="1" t="s">
        <v>109</v>
      </c>
      <c r="D28" s="1" t="s">
        <v>696</v>
      </c>
      <c r="F28" s="1" t="s">
        <v>689</v>
      </c>
      <c r="G28" s="12">
        <v>17.4</v>
      </c>
    </row>
    <row r="29" spans="1:7" ht="19.5" customHeight="1">
      <c r="A29" s="1">
        <v>23</v>
      </c>
      <c r="B29" s="5">
        <v>24</v>
      </c>
      <c r="C29" s="1" t="s">
        <v>604</v>
      </c>
      <c r="D29" s="1" t="s">
        <v>235</v>
      </c>
      <c r="F29" s="1" t="s">
        <v>44</v>
      </c>
      <c r="G29" s="12">
        <v>17.42</v>
      </c>
    </row>
    <row r="30" spans="1:7" ht="19.5" customHeight="1">
      <c r="A30" s="1">
        <v>24</v>
      </c>
      <c r="B30" s="5">
        <v>25</v>
      </c>
      <c r="C30" s="1" t="s">
        <v>600</v>
      </c>
      <c r="D30" s="1" t="s">
        <v>601</v>
      </c>
      <c r="F30" s="1" t="s">
        <v>5</v>
      </c>
      <c r="G30" s="12">
        <v>18.03</v>
      </c>
    </row>
    <row r="31" spans="1:7" ht="19.5" customHeight="1">
      <c r="A31" s="1">
        <v>25</v>
      </c>
      <c r="B31" s="5">
        <v>26</v>
      </c>
      <c r="C31" s="1" t="s">
        <v>605</v>
      </c>
      <c r="D31" s="1" t="s">
        <v>606</v>
      </c>
      <c r="F31" s="1" t="s">
        <v>447</v>
      </c>
      <c r="G31" s="12">
        <v>18.15</v>
      </c>
    </row>
    <row r="32" spans="1:7" ht="19.5" customHeight="1">
      <c r="A32" s="1">
        <v>26</v>
      </c>
      <c r="B32" s="5">
        <v>27</v>
      </c>
      <c r="C32" s="1" t="s">
        <v>419</v>
      </c>
      <c r="D32" s="1" t="s">
        <v>603</v>
      </c>
      <c r="F32" s="1" t="s">
        <v>15</v>
      </c>
      <c r="G32" s="12">
        <v>18.3</v>
      </c>
    </row>
    <row r="33" spans="1:7" ht="19.5" customHeight="1">
      <c r="A33" s="1">
        <v>27</v>
      </c>
      <c r="B33" s="5">
        <v>28</v>
      </c>
      <c r="C33" s="1" t="s">
        <v>463</v>
      </c>
      <c r="D33" s="1" t="s">
        <v>464</v>
      </c>
      <c r="F33" s="1" t="s">
        <v>11</v>
      </c>
      <c r="G33" s="12">
        <v>19.03</v>
      </c>
    </row>
    <row r="34" spans="1:7" ht="19.5" customHeight="1">
      <c r="A34" s="1">
        <v>28</v>
      </c>
      <c r="B34" s="5">
        <v>28</v>
      </c>
      <c r="C34" s="1" t="s">
        <v>589</v>
      </c>
      <c r="D34" s="1" t="s">
        <v>110</v>
      </c>
      <c r="F34" s="1" t="s">
        <v>281</v>
      </c>
      <c r="G34" s="12">
        <v>20</v>
      </c>
    </row>
    <row r="35" spans="1:7" ht="19.5" customHeight="1">
      <c r="A35" s="1">
        <v>29</v>
      </c>
      <c r="B35" s="5">
        <v>29</v>
      </c>
      <c r="C35" s="1" t="s">
        <v>82</v>
      </c>
      <c r="D35" s="1" t="s">
        <v>460</v>
      </c>
      <c r="F35" s="1" t="s">
        <v>169</v>
      </c>
      <c r="G35" s="12">
        <v>20.05</v>
      </c>
    </row>
    <row r="36" ht="19.5" customHeight="1">
      <c r="G36" s="12"/>
    </row>
    <row r="37" ht="19.5" customHeight="1">
      <c r="P37" s="1" t="s">
        <v>18</v>
      </c>
    </row>
    <row r="38" spans="3:19" ht="19.5" customHeight="1">
      <c r="C38" s="9" t="s">
        <v>18</v>
      </c>
      <c r="F38" s="2" t="s">
        <v>139</v>
      </c>
      <c r="I38" s="9" t="s">
        <v>8</v>
      </c>
      <c r="M38" s="10"/>
      <c r="N38" s="9" t="s">
        <v>66</v>
      </c>
      <c r="P38" s="1" t="s">
        <v>34</v>
      </c>
      <c r="Q38" s="1" t="s">
        <v>35</v>
      </c>
      <c r="R38" s="1" t="s">
        <v>36</v>
      </c>
      <c r="S38" s="1" t="s">
        <v>37</v>
      </c>
    </row>
    <row r="39" spans="1:18" ht="19.5" customHeight="1">
      <c r="A39" s="1">
        <v>1</v>
      </c>
      <c r="B39" s="5">
        <v>1</v>
      </c>
      <c r="C39" s="1" t="s">
        <v>236</v>
      </c>
      <c r="D39" s="1" t="s">
        <v>421</v>
      </c>
      <c r="F39" s="1" t="s">
        <v>47</v>
      </c>
      <c r="G39" s="12">
        <v>13.52</v>
      </c>
      <c r="I39" s="1">
        <v>1</v>
      </c>
      <c r="J39" s="1" t="s">
        <v>11</v>
      </c>
      <c r="K39" s="1">
        <v>23</v>
      </c>
      <c r="M39" s="5">
        <v>1</v>
      </c>
      <c r="N39" s="1" t="s">
        <v>15</v>
      </c>
      <c r="O39" s="2">
        <f>(P39+Q39+R39+S39)</f>
        <v>83</v>
      </c>
      <c r="P39" s="1">
        <v>27</v>
      </c>
      <c r="Q39" s="1">
        <v>29</v>
      </c>
      <c r="R39" s="1">
        <v>27</v>
      </c>
    </row>
    <row r="40" spans="1:18" ht="19.5" customHeight="1">
      <c r="A40" s="1">
        <v>2</v>
      </c>
      <c r="B40" s="5">
        <v>2</v>
      </c>
      <c r="C40" s="1" t="s">
        <v>207</v>
      </c>
      <c r="D40" s="1" t="s">
        <v>162</v>
      </c>
      <c r="F40" s="1" t="s">
        <v>75</v>
      </c>
      <c r="G40" s="12">
        <v>14.07</v>
      </c>
      <c r="I40" s="1">
        <v>2</v>
      </c>
      <c r="J40" s="1" t="s">
        <v>15</v>
      </c>
      <c r="K40" s="1">
        <v>27</v>
      </c>
      <c r="M40" s="5">
        <v>2</v>
      </c>
      <c r="N40" s="1" t="s">
        <v>75</v>
      </c>
      <c r="O40" s="2">
        <f>(P40+Q40+R40+S40)</f>
        <v>100</v>
      </c>
      <c r="P40" s="1">
        <v>34</v>
      </c>
      <c r="Q40" s="1">
        <v>33</v>
      </c>
      <c r="R40" s="1">
        <v>33</v>
      </c>
    </row>
    <row r="41" spans="1:18" ht="19.5" customHeight="1">
      <c r="A41" s="1">
        <v>3</v>
      </c>
      <c r="B41" s="5">
        <v>3</v>
      </c>
      <c r="C41" s="1" t="s">
        <v>163</v>
      </c>
      <c r="D41" s="1" t="s">
        <v>144</v>
      </c>
      <c r="F41" s="1" t="s">
        <v>75</v>
      </c>
      <c r="G41" s="12">
        <v>14.51</v>
      </c>
      <c r="I41" s="1">
        <v>3</v>
      </c>
      <c r="J41" s="1" t="s">
        <v>75</v>
      </c>
      <c r="K41" s="1">
        <v>33</v>
      </c>
      <c r="M41" s="5">
        <v>3</v>
      </c>
      <c r="N41" s="1" t="s">
        <v>11</v>
      </c>
      <c r="O41" s="2">
        <f>(P41+Q41+R41+S41)</f>
        <v>102</v>
      </c>
      <c r="P41" s="1">
        <v>40</v>
      </c>
      <c r="Q41" s="1">
        <v>39</v>
      </c>
      <c r="R41" s="1">
        <v>23</v>
      </c>
    </row>
    <row r="42" spans="1:18" ht="19.5" customHeight="1">
      <c r="A42" s="1">
        <v>4</v>
      </c>
      <c r="B42" s="5">
        <v>4</v>
      </c>
      <c r="C42" s="1" t="s">
        <v>459</v>
      </c>
      <c r="D42" s="1" t="s">
        <v>284</v>
      </c>
      <c r="F42" s="1" t="s">
        <v>11</v>
      </c>
      <c r="G42" s="12">
        <v>15.08</v>
      </c>
      <c r="I42" s="1">
        <v>4</v>
      </c>
      <c r="J42" s="1" t="s">
        <v>47</v>
      </c>
      <c r="K42" s="1">
        <v>46</v>
      </c>
      <c r="M42" s="5">
        <v>4</v>
      </c>
      <c r="N42" s="1" t="s">
        <v>85</v>
      </c>
      <c r="O42" s="2">
        <f>(P42+Q42+R42+S42)</f>
        <v>172</v>
      </c>
      <c r="P42" s="1">
        <v>55</v>
      </c>
      <c r="Q42" s="1">
        <v>64</v>
      </c>
      <c r="R42" s="1">
        <v>53</v>
      </c>
    </row>
    <row r="43" spans="1:18" ht="19.5" customHeight="1">
      <c r="A43" s="1">
        <v>5</v>
      </c>
      <c r="B43" s="5">
        <v>5</v>
      </c>
      <c r="C43" s="1" t="s">
        <v>701</v>
      </c>
      <c r="D43" s="1" t="s">
        <v>702</v>
      </c>
      <c r="F43" s="1" t="s">
        <v>7</v>
      </c>
      <c r="G43" s="12">
        <v>15.2</v>
      </c>
      <c r="I43" s="1">
        <v>5</v>
      </c>
      <c r="J43" s="1" t="s">
        <v>261</v>
      </c>
      <c r="K43" s="1">
        <v>50</v>
      </c>
      <c r="M43" s="5">
        <v>5</v>
      </c>
      <c r="N43" s="1" t="s">
        <v>216</v>
      </c>
      <c r="O43" s="2">
        <f>(P43+Q43+R43+S43)</f>
        <v>208</v>
      </c>
      <c r="P43" s="1">
        <v>78</v>
      </c>
      <c r="Q43" s="1">
        <v>71</v>
      </c>
      <c r="R43" s="1">
        <v>59</v>
      </c>
    </row>
    <row r="44" spans="1:11" ht="19.5" customHeight="1">
      <c r="A44" s="1">
        <v>6</v>
      </c>
      <c r="B44" s="5">
        <v>6</v>
      </c>
      <c r="C44" s="1" t="s">
        <v>331</v>
      </c>
      <c r="D44" s="1" t="s">
        <v>332</v>
      </c>
      <c r="F44" s="1" t="s">
        <v>15</v>
      </c>
      <c r="G44" s="12">
        <v>15.27</v>
      </c>
      <c r="I44" s="1">
        <v>6</v>
      </c>
      <c r="J44" s="1" t="s">
        <v>85</v>
      </c>
      <c r="K44" s="1">
        <v>53</v>
      </c>
    </row>
    <row r="45" spans="1:11" ht="19.5" customHeight="1">
      <c r="A45" s="1">
        <v>7</v>
      </c>
      <c r="B45" s="5">
        <v>7</v>
      </c>
      <c r="C45" s="1" t="s">
        <v>82</v>
      </c>
      <c r="D45" s="1" t="s">
        <v>661</v>
      </c>
      <c r="F45" s="1" t="s">
        <v>15</v>
      </c>
      <c r="G45" s="12">
        <v>15.5</v>
      </c>
      <c r="I45" s="1">
        <v>7</v>
      </c>
      <c r="J45" s="1" t="s">
        <v>216</v>
      </c>
      <c r="K45" s="1">
        <v>59</v>
      </c>
    </row>
    <row r="46" spans="1:7" ht="19.5" customHeight="1">
      <c r="A46" s="1">
        <v>8</v>
      </c>
      <c r="B46" s="5">
        <v>8</v>
      </c>
      <c r="C46" s="1" t="s">
        <v>704</v>
      </c>
      <c r="D46" s="1" t="s">
        <v>552</v>
      </c>
      <c r="F46" s="1" t="s">
        <v>11</v>
      </c>
      <c r="G46" s="12">
        <v>16.05</v>
      </c>
    </row>
    <row r="47" spans="1:7" ht="19.5" customHeight="1">
      <c r="A47" s="1">
        <v>9</v>
      </c>
      <c r="B47" s="5">
        <v>9</v>
      </c>
      <c r="C47" s="1" t="s">
        <v>708</v>
      </c>
      <c r="D47" s="1" t="s">
        <v>200</v>
      </c>
      <c r="F47" s="1" t="s">
        <v>85</v>
      </c>
      <c r="G47" s="12">
        <v>16.25</v>
      </c>
    </row>
    <row r="48" spans="1:7" ht="19.5" customHeight="1">
      <c r="A48" s="1">
        <v>10</v>
      </c>
      <c r="B48" s="5">
        <v>10</v>
      </c>
      <c r="C48" s="1" t="s">
        <v>147</v>
      </c>
      <c r="D48" s="1" t="s">
        <v>713</v>
      </c>
      <c r="F48" s="1" t="s">
        <v>261</v>
      </c>
      <c r="G48" s="12">
        <v>16.41</v>
      </c>
    </row>
    <row r="49" spans="1:7" ht="19.5" customHeight="1">
      <c r="A49" s="1">
        <v>11</v>
      </c>
      <c r="B49" s="5">
        <v>11</v>
      </c>
      <c r="C49" s="1" t="s">
        <v>459</v>
      </c>
      <c r="D49" s="1" t="s">
        <v>705</v>
      </c>
      <c r="F49" s="1" t="s">
        <v>11</v>
      </c>
      <c r="G49" s="12">
        <v>16.46</v>
      </c>
    </row>
    <row r="50" spans="1:7" ht="19.5" customHeight="1">
      <c r="A50" s="1">
        <v>12</v>
      </c>
      <c r="B50" s="5">
        <v>12</v>
      </c>
      <c r="C50" s="1" t="s">
        <v>691</v>
      </c>
      <c r="D50" s="1" t="s">
        <v>703</v>
      </c>
      <c r="F50" s="1" t="s">
        <v>689</v>
      </c>
      <c r="G50" s="12">
        <v>16.55</v>
      </c>
    </row>
    <row r="51" spans="1:7" ht="19.5" customHeight="1">
      <c r="A51" s="1">
        <v>13</v>
      </c>
      <c r="B51" s="5">
        <v>13</v>
      </c>
      <c r="C51" s="1" t="s">
        <v>272</v>
      </c>
      <c r="D51" s="1" t="s">
        <v>273</v>
      </c>
      <c r="F51" s="1" t="s">
        <v>88</v>
      </c>
      <c r="G51" s="12">
        <v>16.59</v>
      </c>
    </row>
    <row r="52" spans="1:7" ht="19.5" customHeight="1">
      <c r="A52" s="1">
        <v>14</v>
      </c>
      <c r="B52" s="5">
        <v>14</v>
      </c>
      <c r="C52" s="1" t="s">
        <v>286</v>
      </c>
      <c r="D52" s="1" t="s">
        <v>707</v>
      </c>
      <c r="F52" s="1" t="s">
        <v>15</v>
      </c>
      <c r="G52" s="12">
        <v>17.11</v>
      </c>
    </row>
    <row r="53" spans="1:7" ht="19.5" customHeight="1">
      <c r="A53" s="1">
        <v>15</v>
      </c>
      <c r="B53" s="5">
        <v>15</v>
      </c>
      <c r="C53" s="1" t="s">
        <v>101</v>
      </c>
      <c r="D53" s="1" t="s">
        <v>714</v>
      </c>
      <c r="F53" s="1" t="s">
        <v>261</v>
      </c>
      <c r="G53" s="12">
        <v>17.13</v>
      </c>
    </row>
    <row r="54" spans="1:7" ht="19.5" customHeight="1">
      <c r="A54" s="1">
        <v>16</v>
      </c>
      <c r="B54" s="5">
        <v>16</v>
      </c>
      <c r="C54" s="1" t="s">
        <v>79</v>
      </c>
      <c r="D54" s="1" t="s">
        <v>706</v>
      </c>
      <c r="F54" s="1" t="s">
        <v>11</v>
      </c>
      <c r="G54" s="12">
        <v>17.18</v>
      </c>
    </row>
    <row r="55" spans="1:7" ht="19.5" customHeight="1">
      <c r="A55" s="1">
        <v>17</v>
      </c>
      <c r="B55" s="5">
        <v>17</v>
      </c>
      <c r="C55" s="1" t="s">
        <v>369</v>
      </c>
      <c r="D55" s="1" t="s">
        <v>283</v>
      </c>
      <c r="F55" s="1" t="s">
        <v>15</v>
      </c>
      <c r="G55" s="12">
        <v>17.2</v>
      </c>
    </row>
    <row r="56" spans="1:7" ht="19.5" customHeight="1">
      <c r="A56" s="1">
        <v>18</v>
      </c>
      <c r="B56" s="5">
        <v>18</v>
      </c>
      <c r="C56" s="1" t="s">
        <v>285</v>
      </c>
      <c r="D56" s="1" t="s">
        <v>291</v>
      </c>
      <c r="F56" s="1" t="s">
        <v>85</v>
      </c>
      <c r="G56" s="12">
        <v>17.39</v>
      </c>
    </row>
    <row r="57" spans="1:7" ht="19.5" customHeight="1">
      <c r="A57" s="1">
        <v>19</v>
      </c>
      <c r="B57" s="5">
        <v>19</v>
      </c>
      <c r="C57" s="1" t="s">
        <v>95</v>
      </c>
      <c r="D57" s="1" t="s">
        <v>273</v>
      </c>
      <c r="F57" s="1" t="s">
        <v>88</v>
      </c>
      <c r="G57" s="12">
        <v>17.4</v>
      </c>
    </row>
    <row r="58" spans="1:7" ht="19.5" customHeight="1">
      <c r="A58" s="1">
        <v>20</v>
      </c>
      <c r="B58" s="5">
        <v>20</v>
      </c>
      <c r="C58" s="1" t="s">
        <v>209</v>
      </c>
      <c r="D58" s="1" t="s">
        <v>420</v>
      </c>
      <c r="F58" s="1" t="s">
        <v>281</v>
      </c>
      <c r="G58" s="12">
        <v>18.01</v>
      </c>
    </row>
    <row r="59" spans="1:7" ht="19.5" customHeight="1">
      <c r="A59" s="1">
        <v>21</v>
      </c>
      <c r="B59" s="5">
        <v>21</v>
      </c>
      <c r="C59" s="1" t="s">
        <v>571</v>
      </c>
      <c r="D59" s="1" t="s">
        <v>572</v>
      </c>
      <c r="F59" s="1" t="s">
        <v>45</v>
      </c>
      <c r="G59" s="12">
        <v>18.16</v>
      </c>
    </row>
    <row r="60" spans="1:7" ht="19.5" customHeight="1">
      <c r="A60" s="1">
        <v>22</v>
      </c>
      <c r="B60" s="5">
        <v>22</v>
      </c>
      <c r="C60" s="1" t="s">
        <v>709</v>
      </c>
      <c r="D60" s="1" t="s">
        <v>710</v>
      </c>
      <c r="F60" s="1" t="s">
        <v>47</v>
      </c>
      <c r="G60" s="12">
        <v>18.24</v>
      </c>
    </row>
    <row r="61" spans="1:7" ht="19.5" customHeight="1">
      <c r="A61" s="1">
        <v>23</v>
      </c>
      <c r="B61" s="5">
        <v>23</v>
      </c>
      <c r="C61" s="1" t="s">
        <v>711</v>
      </c>
      <c r="D61" s="1" t="s">
        <v>712</v>
      </c>
      <c r="F61" s="1" t="s">
        <v>47</v>
      </c>
      <c r="G61" s="12">
        <v>18.27</v>
      </c>
    </row>
    <row r="62" ht="19.5" customHeight="1">
      <c r="G62" s="12">
        <v>19.47</v>
      </c>
    </row>
    <row r="63" ht="19.5" customHeight="1">
      <c r="G63" s="12"/>
    </row>
    <row r="64" ht="19.5" customHeight="1"/>
    <row r="65" ht="19.5" customHeight="1">
      <c r="P65" s="1" t="s">
        <v>55</v>
      </c>
    </row>
    <row r="66" spans="3:19" ht="19.5" customHeight="1">
      <c r="C66" s="9" t="s">
        <v>55</v>
      </c>
      <c r="F66" s="2" t="s">
        <v>140</v>
      </c>
      <c r="I66" s="9" t="s">
        <v>8</v>
      </c>
      <c r="M66" s="10"/>
      <c r="N66" s="9" t="s">
        <v>66</v>
      </c>
      <c r="P66" s="1" t="s">
        <v>34</v>
      </c>
      <c r="Q66" s="1" t="s">
        <v>35</v>
      </c>
      <c r="R66" s="1" t="s">
        <v>36</v>
      </c>
      <c r="S66" s="1" t="s">
        <v>37</v>
      </c>
    </row>
    <row r="67" spans="1:18" ht="19.5" customHeight="1">
      <c r="A67" s="1">
        <v>1</v>
      </c>
      <c r="B67" s="5">
        <v>1</v>
      </c>
      <c r="C67" s="1" t="s">
        <v>717</v>
      </c>
      <c r="D67" s="1" t="s">
        <v>719</v>
      </c>
      <c r="F67" s="1" t="s">
        <v>88</v>
      </c>
      <c r="G67" s="11">
        <v>19.08</v>
      </c>
      <c r="I67" s="1">
        <v>1</v>
      </c>
      <c r="J67" s="1" t="s">
        <v>88</v>
      </c>
      <c r="K67" s="1">
        <v>23</v>
      </c>
      <c r="M67" s="1">
        <v>1</v>
      </c>
      <c r="N67" s="1" t="s">
        <v>98</v>
      </c>
      <c r="O67" s="2">
        <f aca="true" t="shared" si="1" ref="O67:O72">(P67+Q67+R67+S67)</f>
        <v>111</v>
      </c>
      <c r="P67" s="1">
        <v>45</v>
      </c>
      <c r="Q67" s="1">
        <v>26</v>
      </c>
      <c r="R67" s="1">
        <v>40</v>
      </c>
    </row>
    <row r="68" spans="1:18" ht="19.5" customHeight="1">
      <c r="A68" s="1">
        <v>2</v>
      </c>
      <c r="B68" s="5">
        <v>2</v>
      </c>
      <c r="C68" s="1" t="s">
        <v>341</v>
      </c>
      <c r="D68" s="1" t="s">
        <v>199</v>
      </c>
      <c r="F68" s="1" t="s">
        <v>85</v>
      </c>
      <c r="G68" s="11">
        <v>19.25</v>
      </c>
      <c r="I68" s="1">
        <v>2</v>
      </c>
      <c r="J68" s="1" t="s">
        <v>6</v>
      </c>
      <c r="K68" s="1">
        <v>37</v>
      </c>
      <c r="M68" s="1">
        <v>2</v>
      </c>
      <c r="N68" s="1" t="s">
        <v>6</v>
      </c>
      <c r="O68" s="2">
        <f t="shared" si="1"/>
        <v>114</v>
      </c>
      <c r="P68" s="1">
        <v>31</v>
      </c>
      <c r="Q68" s="1">
        <v>46</v>
      </c>
      <c r="R68" s="1">
        <v>37</v>
      </c>
    </row>
    <row r="69" spans="1:18" ht="19.5" customHeight="1">
      <c r="A69" s="1">
        <v>3</v>
      </c>
      <c r="B69" s="5">
        <v>3</v>
      </c>
      <c r="C69" s="1" t="s">
        <v>186</v>
      </c>
      <c r="D69" s="1" t="s">
        <v>179</v>
      </c>
      <c r="F69" s="1" t="s">
        <v>15</v>
      </c>
      <c r="G69" s="11">
        <v>19.31</v>
      </c>
      <c r="I69" s="1">
        <v>3</v>
      </c>
      <c r="J69" s="1" t="s">
        <v>98</v>
      </c>
      <c r="K69" s="1">
        <v>40</v>
      </c>
      <c r="M69" s="1">
        <v>3</v>
      </c>
      <c r="N69" s="1" t="s">
        <v>15</v>
      </c>
      <c r="O69" s="2">
        <f t="shared" si="1"/>
        <v>124</v>
      </c>
      <c r="P69" s="1">
        <v>40</v>
      </c>
      <c r="Q69" s="1">
        <v>42</v>
      </c>
      <c r="R69" s="1">
        <v>42</v>
      </c>
    </row>
    <row r="70" spans="1:18" ht="19.5" customHeight="1">
      <c r="A70" s="1">
        <v>4</v>
      </c>
      <c r="B70" s="5">
        <v>4</v>
      </c>
      <c r="C70" s="1" t="s">
        <v>340</v>
      </c>
      <c r="D70" s="1" t="s">
        <v>41</v>
      </c>
      <c r="F70" s="1" t="s">
        <v>261</v>
      </c>
      <c r="G70" s="11">
        <v>19.36</v>
      </c>
      <c r="I70" s="1">
        <v>4</v>
      </c>
      <c r="J70" s="1" t="s">
        <v>11</v>
      </c>
      <c r="K70" s="1">
        <v>41</v>
      </c>
      <c r="M70" s="1">
        <v>4</v>
      </c>
      <c r="N70" s="1" t="s">
        <v>11</v>
      </c>
      <c r="O70" s="2">
        <f t="shared" si="1"/>
        <v>132</v>
      </c>
      <c r="P70" s="1">
        <v>37</v>
      </c>
      <c r="Q70" s="1">
        <v>54</v>
      </c>
      <c r="R70" s="1">
        <v>41</v>
      </c>
    </row>
    <row r="71" spans="1:18" ht="19.5" customHeight="1">
      <c r="A71" s="1">
        <v>5</v>
      </c>
      <c r="B71" s="5">
        <v>5</v>
      </c>
      <c r="C71" s="1" t="s">
        <v>329</v>
      </c>
      <c r="D71" s="1" t="s">
        <v>266</v>
      </c>
      <c r="F71" s="1" t="s">
        <v>261</v>
      </c>
      <c r="G71" s="11">
        <v>19.49</v>
      </c>
      <c r="I71" s="1">
        <v>5</v>
      </c>
      <c r="J71" s="1" t="s">
        <v>15</v>
      </c>
      <c r="K71" s="1">
        <v>42</v>
      </c>
      <c r="M71" s="1">
        <v>5</v>
      </c>
      <c r="N71" s="1" t="s">
        <v>85</v>
      </c>
      <c r="O71" s="2">
        <f t="shared" si="1"/>
        <v>159</v>
      </c>
      <c r="P71" s="1">
        <v>49</v>
      </c>
      <c r="Q71" s="1">
        <v>65</v>
      </c>
      <c r="R71" s="1">
        <v>45</v>
      </c>
    </row>
    <row r="72" spans="1:18" ht="19.5" customHeight="1">
      <c r="A72" s="1">
        <v>6</v>
      </c>
      <c r="B72" s="5">
        <v>6</v>
      </c>
      <c r="C72" s="1" t="s">
        <v>95</v>
      </c>
      <c r="D72" s="1" t="s">
        <v>584</v>
      </c>
      <c r="F72" s="1" t="s">
        <v>88</v>
      </c>
      <c r="G72" s="11">
        <v>20.07</v>
      </c>
      <c r="I72" s="1">
        <v>6</v>
      </c>
      <c r="J72" s="1" t="s">
        <v>85</v>
      </c>
      <c r="K72" s="1">
        <v>45</v>
      </c>
      <c r="M72" s="1">
        <v>6</v>
      </c>
      <c r="N72" s="1" t="s">
        <v>26</v>
      </c>
      <c r="O72" s="2">
        <f t="shared" si="1"/>
        <v>186</v>
      </c>
      <c r="P72" s="1">
        <v>50</v>
      </c>
      <c r="Q72" s="1">
        <v>83</v>
      </c>
      <c r="R72" s="1">
        <v>53</v>
      </c>
    </row>
    <row r="73" spans="1:13" ht="19.5" customHeight="1">
      <c r="A73" s="1">
        <v>7</v>
      </c>
      <c r="B73" s="5">
        <v>7</v>
      </c>
      <c r="C73" s="1" t="s">
        <v>586</v>
      </c>
      <c r="D73" s="1" t="s">
        <v>587</v>
      </c>
      <c r="F73" s="1" t="s">
        <v>98</v>
      </c>
      <c r="G73" s="11">
        <v>20.13</v>
      </c>
      <c r="I73" s="1">
        <v>7</v>
      </c>
      <c r="J73" s="1" t="s">
        <v>26</v>
      </c>
      <c r="K73" s="1">
        <v>53</v>
      </c>
      <c r="M73" s="1"/>
    </row>
    <row r="74" spans="1:7" ht="19.5" customHeight="1">
      <c r="A74" s="1">
        <v>8</v>
      </c>
      <c r="B74" s="5">
        <v>8</v>
      </c>
      <c r="C74" s="1" t="s">
        <v>715</v>
      </c>
      <c r="D74" s="1" t="s">
        <v>716</v>
      </c>
      <c r="F74" s="1" t="s">
        <v>7</v>
      </c>
      <c r="G74" s="11">
        <v>20.22</v>
      </c>
    </row>
    <row r="75" spans="1:7" ht="19.5" customHeight="1">
      <c r="A75" s="1">
        <v>9</v>
      </c>
      <c r="B75" s="5">
        <v>9</v>
      </c>
      <c r="C75" s="1" t="s">
        <v>340</v>
      </c>
      <c r="D75" s="1" t="s">
        <v>284</v>
      </c>
      <c r="F75" s="1" t="s">
        <v>76</v>
      </c>
      <c r="G75" s="11">
        <v>20.39</v>
      </c>
    </row>
    <row r="76" spans="1:16" ht="19.5" customHeight="1">
      <c r="A76" s="1">
        <v>10</v>
      </c>
      <c r="B76" s="5">
        <v>10</v>
      </c>
      <c r="C76" s="1" t="s">
        <v>276</v>
      </c>
      <c r="D76" s="1" t="s">
        <v>389</v>
      </c>
      <c r="F76" s="1" t="s">
        <v>98</v>
      </c>
      <c r="G76" s="11">
        <v>20.43</v>
      </c>
      <c r="P76" s="1" t="s">
        <v>480</v>
      </c>
    </row>
    <row r="77" spans="1:7" ht="19.5" customHeight="1">
      <c r="A77" s="1">
        <v>11</v>
      </c>
      <c r="B77" s="5">
        <v>11</v>
      </c>
      <c r="C77" s="1" t="s">
        <v>93</v>
      </c>
      <c r="D77" s="1" t="s">
        <v>339</v>
      </c>
      <c r="F77" s="1" t="s">
        <v>251</v>
      </c>
      <c r="G77" s="11">
        <v>20.59</v>
      </c>
    </row>
    <row r="78" spans="1:7" ht="19.5" customHeight="1">
      <c r="A78" s="1">
        <v>12</v>
      </c>
      <c r="B78" s="5">
        <v>12</v>
      </c>
      <c r="C78" s="1" t="s">
        <v>64</v>
      </c>
      <c r="D78" s="1" t="s">
        <v>183</v>
      </c>
      <c r="F78" s="1" t="s">
        <v>26</v>
      </c>
      <c r="G78" s="11">
        <v>21.07</v>
      </c>
    </row>
    <row r="79" spans="1:7" ht="19.5" customHeight="1">
      <c r="A79" s="1">
        <v>13</v>
      </c>
      <c r="B79" s="5">
        <v>13</v>
      </c>
      <c r="C79" s="1" t="s">
        <v>582</v>
      </c>
      <c r="D79" s="1" t="s">
        <v>583</v>
      </c>
      <c r="F79" s="1" t="s">
        <v>76</v>
      </c>
      <c r="G79" s="11">
        <v>21.24</v>
      </c>
    </row>
    <row r="80" spans="1:7" ht="19.5" customHeight="1">
      <c r="A80" s="1">
        <v>14</v>
      </c>
      <c r="B80" s="5">
        <v>14</v>
      </c>
      <c r="C80" s="1" t="s">
        <v>94</v>
      </c>
      <c r="D80" s="1" t="s">
        <v>183</v>
      </c>
      <c r="F80" s="1" t="s">
        <v>26</v>
      </c>
      <c r="G80" s="11">
        <v>21.43</v>
      </c>
    </row>
    <row r="81" spans="1:7" ht="19.5" customHeight="1">
      <c r="A81" s="1">
        <v>15</v>
      </c>
      <c r="B81" s="5">
        <v>15</v>
      </c>
      <c r="C81" s="1" t="s">
        <v>717</v>
      </c>
      <c r="D81" s="1" t="s">
        <v>718</v>
      </c>
      <c r="F81" s="1" t="s">
        <v>15</v>
      </c>
      <c r="G81" s="11">
        <v>21.47</v>
      </c>
    </row>
    <row r="82" spans="1:7" ht="19.5" customHeight="1">
      <c r="A82" s="1">
        <v>16</v>
      </c>
      <c r="B82" s="5">
        <v>16</v>
      </c>
      <c r="C82" s="1" t="s">
        <v>102</v>
      </c>
      <c r="D82" s="1" t="s">
        <v>273</v>
      </c>
      <c r="F82" s="1" t="s">
        <v>88</v>
      </c>
      <c r="G82" s="11">
        <v>21.49</v>
      </c>
    </row>
    <row r="83" spans="1:7" ht="19.5" customHeight="1">
      <c r="A83" s="1">
        <v>17</v>
      </c>
      <c r="B83" s="5">
        <v>17</v>
      </c>
      <c r="C83" s="1" t="s">
        <v>186</v>
      </c>
      <c r="D83" s="1" t="s">
        <v>70</v>
      </c>
      <c r="F83" s="1" t="s">
        <v>85</v>
      </c>
      <c r="G83" s="11">
        <v>21.54</v>
      </c>
    </row>
    <row r="84" spans="1:7" ht="19.5" customHeight="1">
      <c r="A84" s="1">
        <v>18</v>
      </c>
      <c r="B84" s="5">
        <v>18</v>
      </c>
      <c r="C84" s="1" t="s">
        <v>99</v>
      </c>
      <c r="D84" s="1" t="s">
        <v>721</v>
      </c>
      <c r="F84" s="1" t="s">
        <v>722</v>
      </c>
      <c r="G84" s="11">
        <v>22.04</v>
      </c>
    </row>
    <row r="85" spans="1:7" ht="19.5" customHeight="1">
      <c r="A85" s="1">
        <v>19</v>
      </c>
      <c r="B85" s="5">
        <v>19</v>
      </c>
      <c r="C85" s="1" t="s">
        <v>186</v>
      </c>
      <c r="D85" s="1" t="s">
        <v>417</v>
      </c>
      <c r="F85" s="1" t="s">
        <v>76</v>
      </c>
      <c r="G85" s="11">
        <v>22.05</v>
      </c>
    </row>
    <row r="86" spans="1:7" ht="19.5" customHeight="1">
      <c r="A86" s="1">
        <v>20</v>
      </c>
      <c r="B86" s="5">
        <v>20</v>
      </c>
      <c r="C86" s="1" t="s">
        <v>95</v>
      </c>
      <c r="D86" s="1" t="s">
        <v>333</v>
      </c>
      <c r="F86" s="1" t="s">
        <v>76</v>
      </c>
      <c r="G86" s="11">
        <v>22.08</v>
      </c>
    </row>
    <row r="87" spans="1:7" ht="19.5" customHeight="1">
      <c r="A87" s="1">
        <v>21</v>
      </c>
      <c r="B87" s="5">
        <v>21</v>
      </c>
      <c r="C87" s="1" t="s">
        <v>186</v>
      </c>
      <c r="D87" s="1" t="s">
        <v>175</v>
      </c>
      <c r="F87" s="1" t="s">
        <v>720</v>
      </c>
      <c r="G87" s="11">
        <v>22.09</v>
      </c>
    </row>
    <row r="88" spans="1:7" ht="19.5" customHeight="1">
      <c r="A88" s="1">
        <v>22</v>
      </c>
      <c r="B88" s="5">
        <v>22</v>
      </c>
      <c r="C88" s="1" t="s">
        <v>94</v>
      </c>
      <c r="D88" s="1" t="s">
        <v>100</v>
      </c>
      <c r="F88" s="1" t="s">
        <v>75</v>
      </c>
      <c r="G88" s="11">
        <v>22.32</v>
      </c>
    </row>
    <row r="89" spans="1:7" ht="19.5" customHeight="1">
      <c r="A89" s="1">
        <v>23</v>
      </c>
      <c r="B89" s="5">
        <v>23</v>
      </c>
      <c r="C89" s="1" t="s">
        <v>96</v>
      </c>
      <c r="D89" s="1" t="s">
        <v>153</v>
      </c>
      <c r="F89" s="1" t="s">
        <v>98</v>
      </c>
      <c r="G89" s="11">
        <v>22.34</v>
      </c>
    </row>
    <row r="90" spans="1:7" ht="19.5" customHeight="1">
      <c r="A90" s="1">
        <v>24</v>
      </c>
      <c r="B90" s="5">
        <v>24</v>
      </c>
      <c r="C90" s="1" t="s">
        <v>206</v>
      </c>
      <c r="D90" s="1" t="s">
        <v>418</v>
      </c>
      <c r="F90" s="1" t="s">
        <v>15</v>
      </c>
      <c r="G90" s="11">
        <v>23.04</v>
      </c>
    </row>
    <row r="91" spans="1:7" ht="19.5" customHeight="1">
      <c r="A91" s="1">
        <v>25</v>
      </c>
      <c r="B91" s="5">
        <v>25</v>
      </c>
      <c r="C91" s="1" t="s">
        <v>459</v>
      </c>
      <c r="D91" s="1" t="s">
        <v>635</v>
      </c>
      <c r="F91" s="1" t="s">
        <v>169</v>
      </c>
      <c r="G91" s="11">
        <v>24.41</v>
      </c>
    </row>
    <row r="92" ht="19.5" customHeight="1">
      <c r="G92" s="1"/>
    </row>
    <row r="93" spans="7:16" ht="19.5" customHeight="1">
      <c r="G93" s="1"/>
      <c r="P93" s="1" t="s">
        <v>38</v>
      </c>
    </row>
    <row r="94" spans="3:19" ht="19.5" customHeight="1">
      <c r="C94" s="9" t="s">
        <v>19</v>
      </c>
      <c r="F94" s="2" t="s">
        <v>141</v>
      </c>
      <c r="G94" s="1"/>
      <c r="I94" s="9" t="s">
        <v>8</v>
      </c>
      <c r="M94" s="10"/>
      <c r="N94" s="9" t="s">
        <v>66</v>
      </c>
      <c r="P94" s="1" t="s">
        <v>34</v>
      </c>
      <c r="Q94" s="1" t="s">
        <v>35</v>
      </c>
      <c r="R94" s="1" t="s">
        <v>36</v>
      </c>
      <c r="S94" s="1" t="s">
        <v>37</v>
      </c>
    </row>
    <row r="95" spans="1:18" ht="19.5" customHeight="1">
      <c r="A95" s="1">
        <v>1</v>
      </c>
      <c r="B95" s="5">
        <v>1</v>
      </c>
      <c r="C95" s="1" t="s">
        <v>198</v>
      </c>
      <c r="D95" s="1" t="s">
        <v>265</v>
      </c>
      <c r="E95" s="1" t="s">
        <v>29</v>
      </c>
      <c r="F95" s="1" t="s">
        <v>16</v>
      </c>
      <c r="G95" s="11">
        <v>25.54</v>
      </c>
      <c r="I95" s="1">
        <v>1</v>
      </c>
      <c r="J95" s="1" t="s">
        <v>61</v>
      </c>
      <c r="K95" s="1">
        <v>26</v>
      </c>
      <c r="M95" s="1">
        <v>1</v>
      </c>
      <c r="N95" s="1" t="s">
        <v>61</v>
      </c>
      <c r="O95" s="2">
        <f aca="true" t="shared" si="2" ref="O95:O110">SUM(P95:S95)</f>
        <v>97</v>
      </c>
      <c r="P95" s="1">
        <v>42</v>
      </c>
      <c r="Q95" s="1">
        <v>29</v>
      </c>
      <c r="R95" s="1">
        <v>26</v>
      </c>
    </row>
    <row r="96" spans="1:18" ht="19.5" customHeight="1">
      <c r="A96" s="1">
        <v>2</v>
      </c>
      <c r="B96" s="5">
        <v>2</v>
      </c>
      <c r="C96" s="1" t="s">
        <v>734</v>
      </c>
      <c r="D96" s="1" t="s">
        <v>265</v>
      </c>
      <c r="E96" s="1" t="s">
        <v>29</v>
      </c>
      <c r="F96" s="1" t="s">
        <v>16</v>
      </c>
      <c r="G96" s="11">
        <v>26.55</v>
      </c>
      <c r="I96" s="1">
        <v>2</v>
      </c>
      <c r="J96" s="1" t="s">
        <v>15</v>
      </c>
      <c r="K96" s="1">
        <v>36</v>
      </c>
      <c r="M96" s="1">
        <v>2</v>
      </c>
      <c r="N96" s="1" t="s">
        <v>16</v>
      </c>
      <c r="O96" s="2">
        <f t="shared" si="2"/>
        <v>272</v>
      </c>
      <c r="P96" s="1">
        <v>46</v>
      </c>
      <c r="Q96" s="1">
        <v>117</v>
      </c>
      <c r="R96" s="1">
        <v>109</v>
      </c>
    </row>
    <row r="97" spans="1:18" ht="19.5" customHeight="1">
      <c r="A97" s="1">
        <v>3</v>
      </c>
      <c r="B97" s="5">
        <v>3</v>
      </c>
      <c r="C97" s="1" t="s">
        <v>479</v>
      </c>
      <c r="D97" s="1" t="s">
        <v>758</v>
      </c>
      <c r="E97" s="1" t="s">
        <v>29</v>
      </c>
      <c r="F97" s="1" t="s">
        <v>759</v>
      </c>
      <c r="G97" s="11">
        <v>28.04</v>
      </c>
      <c r="I97" s="1">
        <v>3</v>
      </c>
      <c r="J97" s="1" t="s">
        <v>11</v>
      </c>
      <c r="K97" s="1">
        <v>64</v>
      </c>
      <c r="M97" s="1">
        <v>3</v>
      </c>
      <c r="N97" s="1" t="s">
        <v>15</v>
      </c>
      <c r="O97" s="2">
        <f t="shared" si="2"/>
        <v>272</v>
      </c>
      <c r="P97" s="1">
        <v>215</v>
      </c>
      <c r="Q97" s="1">
        <v>21</v>
      </c>
      <c r="R97" s="1">
        <v>36</v>
      </c>
    </row>
    <row r="98" spans="1:18" ht="19.5" customHeight="1">
      <c r="A98" s="1">
        <v>4</v>
      </c>
      <c r="B98" s="5">
        <v>4</v>
      </c>
      <c r="C98" s="1" t="s">
        <v>101</v>
      </c>
      <c r="D98" s="1" t="s">
        <v>485</v>
      </c>
      <c r="E98" s="1" t="s">
        <v>29</v>
      </c>
      <c r="F98" s="1" t="s">
        <v>4</v>
      </c>
      <c r="G98" s="11">
        <v>28.16</v>
      </c>
      <c r="I98" s="1">
        <v>4</v>
      </c>
      <c r="J98" s="1" t="s">
        <v>512</v>
      </c>
      <c r="K98" s="1">
        <v>65</v>
      </c>
      <c r="M98" s="1">
        <v>4</v>
      </c>
      <c r="N98" s="1" t="s">
        <v>25</v>
      </c>
      <c r="O98" s="2">
        <f t="shared" si="2"/>
        <v>325</v>
      </c>
      <c r="P98" s="1">
        <v>120</v>
      </c>
      <c r="Q98" s="1">
        <v>125</v>
      </c>
      <c r="R98" s="1">
        <v>80</v>
      </c>
    </row>
    <row r="99" spans="1:18" ht="19.5" customHeight="1">
      <c r="A99" s="1">
        <v>5</v>
      </c>
      <c r="B99" s="5">
        <v>5</v>
      </c>
      <c r="C99" s="1" t="s">
        <v>344</v>
      </c>
      <c r="D99" s="1" t="s">
        <v>612</v>
      </c>
      <c r="E99" s="1" t="s">
        <v>29</v>
      </c>
      <c r="F99" s="1" t="s">
        <v>15</v>
      </c>
      <c r="G99" s="11">
        <v>28.27</v>
      </c>
      <c r="I99" s="1">
        <v>5</v>
      </c>
      <c r="J99" s="1" t="s">
        <v>25</v>
      </c>
      <c r="K99" s="1">
        <v>80</v>
      </c>
      <c r="M99" s="1">
        <v>5</v>
      </c>
      <c r="N99" s="1" t="s">
        <v>4</v>
      </c>
      <c r="O99" s="2">
        <f t="shared" si="2"/>
        <v>332</v>
      </c>
      <c r="P99" s="1">
        <v>73</v>
      </c>
      <c r="Q99" s="1">
        <v>57</v>
      </c>
      <c r="R99" s="1">
        <v>202</v>
      </c>
    </row>
    <row r="100" spans="1:18" ht="19.5" customHeight="1">
      <c r="A100" s="1">
        <v>6</v>
      </c>
      <c r="B100" s="5">
        <v>6</v>
      </c>
      <c r="C100" s="1" t="s">
        <v>618</v>
      </c>
      <c r="D100" s="1" t="s">
        <v>619</v>
      </c>
      <c r="E100" s="1" t="s">
        <v>29</v>
      </c>
      <c r="F100" s="1" t="s">
        <v>44</v>
      </c>
      <c r="G100" s="11">
        <v>28.33</v>
      </c>
      <c r="I100" s="1">
        <v>6</v>
      </c>
      <c r="J100" s="1" t="s">
        <v>511</v>
      </c>
      <c r="K100" s="1">
        <v>88</v>
      </c>
      <c r="M100" s="1">
        <v>6</v>
      </c>
      <c r="N100" s="1" t="s">
        <v>22</v>
      </c>
      <c r="O100" s="2">
        <f t="shared" si="2"/>
        <v>346</v>
      </c>
      <c r="P100" s="1">
        <v>66</v>
      </c>
      <c r="Q100" s="1">
        <v>142</v>
      </c>
      <c r="R100" s="1">
        <v>138</v>
      </c>
    </row>
    <row r="101" spans="1:18" ht="19.5" customHeight="1">
      <c r="A101" s="1">
        <v>7</v>
      </c>
      <c r="B101" s="5">
        <v>7</v>
      </c>
      <c r="C101" s="1" t="s">
        <v>479</v>
      </c>
      <c r="D101" s="1" t="s">
        <v>735</v>
      </c>
      <c r="E101" s="1" t="s">
        <v>29</v>
      </c>
      <c r="F101" s="1" t="s">
        <v>11</v>
      </c>
      <c r="G101" s="11">
        <v>29.11</v>
      </c>
      <c r="I101" s="1">
        <v>7</v>
      </c>
      <c r="J101" s="1" t="s">
        <v>16</v>
      </c>
      <c r="K101" s="1">
        <v>109</v>
      </c>
      <c r="M101" s="1">
        <v>7</v>
      </c>
      <c r="N101" s="1" t="s">
        <v>511</v>
      </c>
      <c r="O101" s="2">
        <f t="shared" si="2"/>
        <v>347</v>
      </c>
      <c r="P101" s="1">
        <v>151</v>
      </c>
      <c r="Q101" s="1">
        <v>108</v>
      </c>
      <c r="R101" s="1">
        <v>88</v>
      </c>
    </row>
    <row r="102" spans="1:18" ht="19.5" customHeight="1">
      <c r="A102" s="1">
        <v>8</v>
      </c>
      <c r="B102" s="5">
        <v>8</v>
      </c>
      <c r="C102" s="1" t="s">
        <v>103</v>
      </c>
      <c r="D102" s="1" t="s">
        <v>242</v>
      </c>
      <c r="E102" s="1" t="s">
        <v>29</v>
      </c>
      <c r="F102" s="1" t="s">
        <v>22</v>
      </c>
      <c r="G102" s="11">
        <v>29.23</v>
      </c>
      <c r="I102" s="1">
        <v>8</v>
      </c>
      <c r="J102" s="1" t="s">
        <v>359</v>
      </c>
      <c r="K102" s="1">
        <v>111</v>
      </c>
      <c r="M102" s="1">
        <v>8</v>
      </c>
      <c r="N102" s="1" t="s">
        <v>359</v>
      </c>
      <c r="O102" s="2">
        <f t="shared" si="2"/>
        <v>347</v>
      </c>
      <c r="P102" s="1">
        <v>124</v>
      </c>
      <c r="Q102" s="1">
        <v>112</v>
      </c>
      <c r="R102" s="1">
        <v>111</v>
      </c>
    </row>
    <row r="103" spans="1:18" ht="19.5" customHeight="1">
      <c r="A103" s="1">
        <v>9</v>
      </c>
      <c r="B103" s="5">
        <v>9</v>
      </c>
      <c r="C103" s="1" t="s">
        <v>499</v>
      </c>
      <c r="D103" s="1" t="s">
        <v>260</v>
      </c>
      <c r="E103" s="1" t="s">
        <v>29</v>
      </c>
      <c r="F103" s="1" t="s">
        <v>44</v>
      </c>
      <c r="G103" s="11">
        <v>29.41</v>
      </c>
      <c r="I103" s="1">
        <v>9</v>
      </c>
      <c r="J103" s="1" t="s">
        <v>22</v>
      </c>
      <c r="K103" s="1">
        <v>138</v>
      </c>
      <c r="M103" s="1">
        <v>9</v>
      </c>
      <c r="N103" s="1" t="s">
        <v>512</v>
      </c>
      <c r="O103" s="2">
        <f t="shared" si="2"/>
        <v>373</v>
      </c>
      <c r="P103" s="1">
        <v>196</v>
      </c>
      <c r="Q103" s="1">
        <v>112</v>
      </c>
      <c r="R103" s="1">
        <v>65</v>
      </c>
    </row>
    <row r="104" spans="1:18" ht="19.5" customHeight="1">
      <c r="A104" s="1">
        <v>10</v>
      </c>
      <c r="B104" s="5">
        <v>10</v>
      </c>
      <c r="C104" s="1" t="s">
        <v>468</v>
      </c>
      <c r="D104" s="1" t="s">
        <v>500</v>
      </c>
      <c r="E104" s="1" t="s">
        <v>29</v>
      </c>
      <c r="F104" s="1" t="s">
        <v>226</v>
      </c>
      <c r="G104" s="11">
        <v>30.36</v>
      </c>
      <c r="I104" s="1">
        <v>10</v>
      </c>
      <c r="J104" s="1" t="s">
        <v>510</v>
      </c>
      <c r="K104" s="1">
        <v>144</v>
      </c>
      <c r="M104" s="1">
        <v>10</v>
      </c>
      <c r="N104" s="1" t="s">
        <v>295</v>
      </c>
      <c r="O104" s="2">
        <f t="shared" si="2"/>
        <v>564</v>
      </c>
      <c r="P104" s="1">
        <v>190</v>
      </c>
      <c r="Q104" s="1">
        <v>156</v>
      </c>
      <c r="R104" s="1">
        <v>218</v>
      </c>
    </row>
    <row r="105" spans="1:18" ht="19.5" customHeight="1">
      <c r="A105" s="1">
        <v>11</v>
      </c>
      <c r="B105" s="5">
        <v>11</v>
      </c>
      <c r="C105" s="1" t="s">
        <v>768</v>
      </c>
      <c r="D105" s="1" t="s">
        <v>769</v>
      </c>
      <c r="E105" s="1" t="s">
        <v>29</v>
      </c>
      <c r="F105" s="1" t="s">
        <v>44</v>
      </c>
      <c r="G105" s="11">
        <v>30.52</v>
      </c>
      <c r="I105" s="1">
        <v>11</v>
      </c>
      <c r="J105" s="1" t="s">
        <v>52</v>
      </c>
      <c r="K105" s="1">
        <v>169</v>
      </c>
      <c r="M105" s="1">
        <v>11</v>
      </c>
      <c r="N105" s="1" t="s">
        <v>510</v>
      </c>
      <c r="O105" s="2">
        <f t="shared" si="2"/>
        <v>576</v>
      </c>
      <c r="P105" s="1">
        <v>238</v>
      </c>
      <c r="Q105" s="1">
        <v>194</v>
      </c>
      <c r="R105" s="1">
        <v>144</v>
      </c>
    </row>
    <row r="106" spans="1:18" ht="19.5" customHeight="1">
      <c r="A106" s="1">
        <v>12</v>
      </c>
      <c r="B106" s="5">
        <v>12</v>
      </c>
      <c r="C106" s="1" t="s">
        <v>498</v>
      </c>
      <c r="D106" s="1" t="s">
        <v>41</v>
      </c>
      <c r="E106" s="1" t="s">
        <v>28</v>
      </c>
      <c r="F106" s="1" t="s">
        <v>44</v>
      </c>
      <c r="G106" s="11">
        <v>31</v>
      </c>
      <c r="I106" s="1">
        <v>12</v>
      </c>
      <c r="J106" s="1" t="s">
        <v>210</v>
      </c>
      <c r="K106" s="1">
        <v>198</v>
      </c>
      <c r="M106" s="1">
        <v>12</v>
      </c>
      <c r="N106" s="1" t="s">
        <v>45</v>
      </c>
      <c r="O106" s="2">
        <f t="shared" si="2"/>
        <v>606</v>
      </c>
      <c r="P106" s="1">
        <v>169</v>
      </c>
      <c r="Q106" s="1">
        <v>228</v>
      </c>
      <c r="R106" s="1">
        <v>209</v>
      </c>
    </row>
    <row r="107" spans="1:18" ht="19.5" customHeight="1">
      <c r="A107" s="1">
        <v>13</v>
      </c>
      <c r="B107" s="5">
        <v>13</v>
      </c>
      <c r="C107" s="1" t="s">
        <v>374</v>
      </c>
      <c r="D107" s="1" t="s">
        <v>68</v>
      </c>
      <c r="E107" s="1" t="s">
        <v>30</v>
      </c>
      <c r="F107" s="1" t="s">
        <v>15</v>
      </c>
      <c r="G107" s="11">
        <v>31.04</v>
      </c>
      <c r="I107" s="1">
        <v>13</v>
      </c>
      <c r="J107" s="1" t="s">
        <v>234</v>
      </c>
      <c r="K107" s="1">
        <v>200</v>
      </c>
      <c r="M107" s="1">
        <v>13</v>
      </c>
      <c r="N107" s="1" t="s">
        <v>26</v>
      </c>
      <c r="O107" s="2">
        <f t="shared" si="2"/>
        <v>630</v>
      </c>
      <c r="P107" s="1">
        <v>219</v>
      </c>
      <c r="Q107" s="1">
        <v>203</v>
      </c>
      <c r="R107" s="1">
        <v>208</v>
      </c>
    </row>
    <row r="108" spans="1:18" ht="19.5" customHeight="1">
      <c r="A108" s="1">
        <v>14</v>
      </c>
      <c r="B108" s="5">
        <v>14</v>
      </c>
      <c r="C108" s="1" t="s">
        <v>614</v>
      </c>
      <c r="D108" s="1" t="s">
        <v>69</v>
      </c>
      <c r="E108" s="1" t="s">
        <v>29</v>
      </c>
      <c r="F108" s="1" t="s">
        <v>216</v>
      </c>
      <c r="G108" s="11">
        <v>31.06</v>
      </c>
      <c r="I108" s="1">
        <v>14</v>
      </c>
      <c r="J108" s="1" t="s">
        <v>4</v>
      </c>
      <c r="K108" s="1">
        <v>202</v>
      </c>
      <c r="M108" s="1">
        <v>14</v>
      </c>
      <c r="N108" s="1" t="s">
        <v>210</v>
      </c>
      <c r="O108" s="2">
        <f t="shared" si="2"/>
        <v>633</v>
      </c>
      <c r="P108" s="1">
        <v>255</v>
      </c>
      <c r="Q108" s="1">
        <v>180</v>
      </c>
      <c r="R108" s="1">
        <v>198</v>
      </c>
    </row>
    <row r="109" spans="1:18" ht="19.5" customHeight="1">
      <c r="A109" s="1">
        <v>15</v>
      </c>
      <c r="B109" s="5">
        <v>15</v>
      </c>
      <c r="C109" s="1" t="s">
        <v>146</v>
      </c>
      <c r="D109" s="1" t="s">
        <v>324</v>
      </c>
      <c r="E109" s="1" t="s">
        <v>29</v>
      </c>
      <c r="F109" s="1" t="s">
        <v>211</v>
      </c>
      <c r="G109" s="11">
        <v>31.11</v>
      </c>
      <c r="I109" s="1">
        <v>15</v>
      </c>
      <c r="J109" s="1" t="s">
        <v>233</v>
      </c>
      <c r="K109" s="1">
        <v>206</v>
      </c>
      <c r="M109" s="1">
        <v>15</v>
      </c>
      <c r="N109" s="1" t="s">
        <v>52</v>
      </c>
      <c r="O109" s="2">
        <f t="shared" si="2"/>
        <v>648</v>
      </c>
      <c r="P109" s="1">
        <v>292</v>
      </c>
      <c r="Q109" s="1">
        <v>187</v>
      </c>
      <c r="R109" s="1">
        <v>169</v>
      </c>
    </row>
    <row r="110" spans="1:18" ht="19.5" customHeight="1">
      <c r="A110" s="1">
        <v>16</v>
      </c>
      <c r="B110" s="5">
        <v>16</v>
      </c>
      <c r="C110" s="1" t="s">
        <v>221</v>
      </c>
      <c r="D110" s="1" t="s">
        <v>620</v>
      </c>
      <c r="E110" s="1" t="s">
        <v>29</v>
      </c>
      <c r="F110" s="1" t="s">
        <v>621</v>
      </c>
      <c r="G110" s="11">
        <v>31.31</v>
      </c>
      <c r="I110" s="1">
        <v>16</v>
      </c>
      <c r="J110" s="1" t="s">
        <v>26</v>
      </c>
      <c r="K110" s="1">
        <v>208</v>
      </c>
      <c r="M110" s="1">
        <v>16</v>
      </c>
      <c r="N110" s="1" t="s">
        <v>509</v>
      </c>
      <c r="O110" s="2">
        <f t="shared" si="2"/>
        <v>847</v>
      </c>
      <c r="P110" s="1">
        <v>334</v>
      </c>
      <c r="Q110" s="1">
        <v>252</v>
      </c>
      <c r="R110" s="1">
        <v>261</v>
      </c>
    </row>
    <row r="111" spans="1:13" ht="19.5" customHeight="1">
      <c r="A111" s="1">
        <v>17</v>
      </c>
      <c r="B111" s="5">
        <v>17</v>
      </c>
      <c r="C111" s="1" t="s">
        <v>292</v>
      </c>
      <c r="D111" s="1" t="s">
        <v>293</v>
      </c>
      <c r="E111" s="1" t="s">
        <v>48</v>
      </c>
      <c r="F111" s="1" t="s">
        <v>44</v>
      </c>
      <c r="G111" s="11">
        <v>31.39</v>
      </c>
      <c r="I111" s="1">
        <v>17</v>
      </c>
      <c r="J111" s="1" t="s">
        <v>45</v>
      </c>
      <c r="K111" s="1">
        <v>209</v>
      </c>
      <c r="M111" s="1"/>
    </row>
    <row r="112" spans="1:13" ht="19.5" customHeight="1">
      <c r="A112" s="1">
        <v>18</v>
      </c>
      <c r="B112" s="5">
        <v>18</v>
      </c>
      <c r="C112" s="1" t="s">
        <v>622</v>
      </c>
      <c r="D112" s="1" t="s">
        <v>71</v>
      </c>
      <c r="E112" s="1" t="s">
        <v>48</v>
      </c>
      <c r="F112" s="1" t="s">
        <v>15</v>
      </c>
      <c r="G112" s="11">
        <v>31.59</v>
      </c>
      <c r="I112" s="1">
        <v>18</v>
      </c>
      <c r="J112" s="1" t="s">
        <v>295</v>
      </c>
      <c r="K112" s="1">
        <v>218</v>
      </c>
      <c r="M112" s="1"/>
    </row>
    <row r="113" spans="1:13" ht="19.5" customHeight="1">
      <c r="A113" s="1">
        <v>19</v>
      </c>
      <c r="B113" s="5">
        <v>19</v>
      </c>
      <c r="C113" s="1" t="s">
        <v>747</v>
      </c>
      <c r="D113" s="1" t="s">
        <v>748</v>
      </c>
      <c r="E113" s="1" t="s">
        <v>32</v>
      </c>
      <c r="F113" s="1" t="s">
        <v>26</v>
      </c>
      <c r="G113" s="11">
        <v>32.12</v>
      </c>
      <c r="I113" s="1">
        <v>19</v>
      </c>
      <c r="J113" s="1" t="s">
        <v>24</v>
      </c>
      <c r="K113" s="1">
        <v>255</v>
      </c>
      <c r="M113" s="1"/>
    </row>
    <row r="114" spans="1:13" ht="19.5" customHeight="1">
      <c r="A114" s="1">
        <v>20</v>
      </c>
      <c r="B114" s="5">
        <v>20</v>
      </c>
      <c r="C114" s="1" t="s">
        <v>615</v>
      </c>
      <c r="D114" s="1" t="s">
        <v>616</v>
      </c>
      <c r="E114" s="1" t="s">
        <v>48</v>
      </c>
      <c r="F114" s="1" t="s">
        <v>44</v>
      </c>
      <c r="G114" s="11">
        <v>32.3</v>
      </c>
      <c r="I114" s="1">
        <v>20</v>
      </c>
      <c r="J114" s="1" t="s">
        <v>509</v>
      </c>
      <c r="K114" s="1">
        <v>261</v>
      </c>
      <c r="M114" s="1"/>
    </row>
    <row r="115" spans="1:13" ht="19.5" customHeight="1">
      <c r="A115" s="1">
        <v>21</v>
      </c>
      <c r="B115" s="5">
        <v>21</v>
      </c>
      <c r="C115" s="1" t="s">
        <v>209</v>
      </c>
      <c r="D115" s="1" t="s">
        <v>390</v>
      </c>
      <c r="E115" s="1" t="s">
        <v>32</v>
      </c>
      <c r="F115" s="1" t="s">
        <v>11</v>
      </c>
      <c r="G115" s="11">
        <v>32.32</v>
      </c>
      <c r="M115" s="1"/>
    </row>
    <row r="116" spans="1:13" ht="19.5" customHeight="1">
      <c r="A116" s="1">
        <v>22</v>
      </c>
      <c r="B116" s="5">
        <v>22</v>
      </c>
      <c r="C116" s="1" t="s">
        <v>372</v>
      </c>
      <c r="D116" s="1" t="s">
        <v>373</v>
      </c>
      <c r="E116" s="1" t="s">
        <v>31</v>
      </c>
      <c r="F116" s="1" t="s">
        <v>40</v>
      </c>
      <c r="G116" s="11">
        <v>32.35</v>
      </c>
      <c r="M116" s="1"/>
    </row>
    <row r="117" spans="1:13" ht="19.5" customHeight="1">
      <c r="A117" s="1">
        <v>23</v>
      </c>
      <c r="B117" s="5">
        <v>23</v>
      </c>
      <c r="C117" s="1" t="s">
        <v>198</v>
      </c>
      <c r="D117" s="1" t="s">
        <v>348</v>
      </c>
      <c r="E117" s="1" t="s">
        <v>31</v>
      </c>
      <c r="F117" s="1" t="s">
        <v>44</v>
      </c>
      <c r="G117" s="11">
        <v>32.53</v>
      </c>
      <c r="M117" s="1"/>
    </row>
    <row r="118" spans="1:13" ht="19.5" customHeight="1">
      <c r="A118" s="1">
        <v>24</v>
      </c>
      <c r="B118" s="5">
        <v>24</v>
      </c>
      <c r="C118" s="1" t="s">
        <v>488</v>
      </c>
      <c r="D118" s="1" t="s">
        <v>56</v>
      </c>
      <c r="E118" s="1" t="s">
        <v>28</v>
      </c>
      <c r="F118" s="1" t="s">
        <v>26</v>
      </c>
      <c r="G118" s="11">
        <v>32.59</v>
      </c>
      <c r="M118" s="1"/>
    </row>
    <row r="119" spans="1:7" ht="19.5" customHeight="1">
      <c r="A119" s="1">
        <v>25</v>
      </c>
      <c r="B119" s="5">
        <v>25</v>
      </c>
      <c r="C119" s="1" t="s">
        <v>173</v>
      </c>
      <c r="D119" s="1" t="s">
        <v>174</v>
      </c>
      <c r="E119" s="1" t="s">
        <v>48</v>
      </c>
      <c r="F119" s="1" t="s">
        <v>22</v>
      </c>
      <c r="G119" s="11">
        <v>33.06</v>
      </c>
    </row>
    <row r="120" spans="1:14" ht="19.5" customHeight="1">
      <c r="A120" s="1">
        <v>26</v>
      </c>
      <c r="B120" s="5">
        <v>26</v>
      </c>
      <c r="C120" s="1" t="s">
        <v>497</v>
      </c>
      <c r="D120" s="1" t="s">
        <v>613</v>
      </c>
      <c r="E120" s="1" t="s">
        <v>28</v>
      </c>
      <c r="F120" s="1" t="s">
        <v>15</v>
      </c>
      <c r="G120" s="11">
        <v>33.26</v>
      </c>
      <c r="N120" s="1" t="s">
        <v>84</v>
      </c>
    </row>
    <row r="121" spans="1:19" ht="19.5" customHeight="1">
      <c r="A121" s="1">
        <v>27</v>
      </c>
      <c r="B121" s="5">
        <v>27</v>
      </c>
      <c r="C121" s="1" t="s">
        <v>276</v>
      </c>
      <c r="D121" s="1" t="s">
        <v>69</v>
      </c>
      <c r="E121" s="1" t="s">
        <v>29</v>
      </c>
      <c r="F121" s="1" t="s">
        <v>226</v>
      </c>
      <c r="G121" s="11">
        <v>33.28</v>
      </c>
      <c r="I121" s="9" t="s">
        <v>59</v>
      </c>
      <c r="M121" s="10"/>
      <c r="N121" s="9" t="s">
        <v>66</v>
      </c>
      <c r="P121" s="1" t="s">
        <v>34</v>
      </c>
      <c r="Q121" s="1" t="s">
        <v>35</v>
      </c>
      <c r="R121" s="1" t="s">
        <v>36</v>
      </c>
      <c r="S121" s="1" t="s">
        <v>37</v>
      </c>
    </row>
    <row r="122" spans="1:18" ht="19.5" customHeight="1">
      <c r="A122" s="1">
        <v>28</v>
      </c>
      <c r="B122" s="5">
        <v>28</v>
      </c>
      <c r="C122" s="1" t="s">
        <v>772</v>
      </c>
      <c r="D122" s="1" t="s">
        <v>149</v>
      </c>
      <c r="E122" s="1" t="s">
        <v>29</v>
      </c>
      <c r="F122" s="1" t="s">
        <v>226</v>
      </c>
      <c r="G122" s="11">
        <v>33.45</v>
      </c>
      <c r="I122" s="1">
        <v>1</v>
      </c>
      <c r="J122" s="1" t="s">
        <v>44</v>
      </c>
      <c r="K122" s="1">
        <v>60</v>
      </c>
      <c r="M122" s="1">
        <v>1</v>
      </c>
      <c r="N122" s="1" t="s">
        <v>44</v>
      </c>
      <c r="O122" s="2">
        <f aca="true" t="shared" si="3" ref="O122:O127">+P122+Q122+R122+S122</f>
        <v>260</v>
      </c>
      <c r="P122" s="1">
        <v>132</v>
      </c>
      <c r="Q122" s="1">
        <v>68</v>
      </c>
      <c r="R122" s="1">
        <v>60</v>
      </c>
    </row>
    <row r="123" spans="1:18" ht="19.5" customHeight="1">
      <c r="A123" s="1">
        <v>29</v>
      </c>
      <c r="B123" s="5">
        <v>29</v>
      </c>
      <c r="C123" s="1" t="s">
        <v>780</v>
      </c>
      <c r="D123" s="1" t="s">
        <v>781</v>
      </c>
      <c r="E123" s="1" t="s">
        <v>28</v>
      </c>
      <c r="F123" s="1" t="s">
        <v>447</v>
      </c>
      <c r="G123" s="11">
        <v>33.56</v>
      </c>
      <c r="I123" s="1">
        <v>2</v>
      </c>
      <c r="J123" s="1" t="s">
        <v>328</v>
      </c>
      <c r="K123" s="1">
        <v>108</v>
      </c>
      <c r="M123" s="1">
        <v>2</v>
      </c>
      <c r="N123" s="1" t="s">
        <v>328</v>
      </c>
      <c r="O123" s="2">
        <f t="shared" si="3"/>
        <v>363</v>
      </c>
      <c r="P123" s="1">
        <v>127</v>
      </c>
      <c r="Q123" s="1">
        <v>128</v>
      </c>
      <c r="R123" s="1">
        <v>108</v>
      </c>
    </row>
    <row r="124" spans="1:18" ht="19.5" customHeight="1">
      <c r="A124" s="1">
        <v>30</v>
      </c>
      <c r="B124" s="5">
        <v>30</v>
      </c>
      <c r="C124" s="1" t="s">
        <v>292</v>
      </c>
      <c r="D124" s="1" t="s">
        <v>746</v>
      </c>
      <c r="E124" s="1" t="s">
        <v>48</v>
      </c>
      <c r="F124" s="1" t="s">
        <v>263</v>
      </c>
      <c r="G124" s="11">
        <v>34.11</v>
      </c>
      <c r="I124" s="1">
        <v>3</v>
      </c>
      <c r="J124" s="1" t="s">
        <v>98</v>
      </c>
      <c r="K124" s="1">
        <v>130</v>
      </c>
      <c r="M124" s="1">
        <v>3</v>
      </c>
      <c r="N124" s="1" t="s">
        <v>98</v>
      </c>
      <c r="O124" s="2">
        <f t="shared" si="3"/>
        <v>478</v>
      </c>
      <c r="P124" s="1">
        <v>172</v>
      </c>
      <c r="Q124" s="1">
        <v>176</v>
      </c>
      <c r="R124" s="1">
        <v>130</v>
      </c>
    </row>
    <row r="125" spans="1:18" ht="19.5" customHeight="1">
      <c r="A125" s="1">
        <v>31</v>
      </c>
      <c r="B125" s="5">
        <v>31</v>
      </c>
      <c r="C125" s="1" t="s">
        <v>296</v>
      </c>
      <c r="D125" s="1" t="s">
        <v>144</v>
      </c>
      <c r="E125" s="1" t="s">
        <v>32</v>
      </c>
      <c r="F125" s="1" t="s">
        <v>6</v>
      </c>
      <c r="G125" s="11">
        <v>34.22</v>
      </c>
      <c r="I125" s="1">
        <v>4</v>
      </c>
      <c r="J125" s="1" t="s">
        <v>26</v>
      </c>
      <c r="K125" s="1">
        <v>153</v>
      </c>
      <c r="M125" s="1">
        <v>4</v>
      </c>
      <c r="N125" s="1" t="s">
        <v>261</v>
      </c>
      <c r="O125" s="2">
        <f t="shared" si="3"/>
        <v>593</v>
      </c>
      <c r="P125" s="1">
        <v>234</v>
      </c>
      <c r="Q125" s="1">
        <v>188</v>
      </c>
      <c r="R125" s="1">
        <v>171</v>
      </c>
    </row>
    <row r="126" spans="1:18" ht="19.5" customHeight="1">
      <c r="A126" s="1">
        <v>32</v>
      </c>
      <c r="B126" s="5">
        <v>32</v>
      </c>
      <c r="C126" s="1" t="s">
        <v>298</v>
      </c>
      <c r="D126" s="1" t="s">
        <v>299</v>
      </c>
      <c r="E126" s="1" t="s">
        <v>32</v>
      </c>
      <c r="F126" s="1" t="s">
        <v>211</v>
      </c>
      <c r="G126" s="11">
        <v>34.25</v>
      </c>
      <c r="I126" s="1">
        <v>5</v>
      </c>
      <c r="J126" s="1" t="s">
        <v>261</v>
      </c>
      <c r="K126" s="1">
        <v>171</v>
      </c>
      <c r="M126" s="1">
        <v>5</v>
      </c>
      <c r="N126" s="1" t="s">
        <v>26</v>
      </c>
      <c r="O126" s="2">
        <f t="shared" si="3"/>
        <v>603</v>
      </c>
      <c r="P126" s="1">
        <v>166</v>
      </c>
      <c r="Q126" s="1">
        <v>284</v>
      </c>
      <c r="R126" s="1">
        <v>153</v>
      </c>
    </row>
    <row r="127" spans="1:18" ht="19.5" customHeight="1">
      <c r="A127" s="1">
        <v>33</v>
      </c>
      <c r="B127" s="5">
        <v>33</v>
      </c>
      <c r="C127" s="1" t="s">
        <v>773</v>
      </c>
      <c r="D127" s="1" t="s">
        <v>774</v>
      </c>
      <c r="E127" s="1" t="s">
        <v>32</v>
      </c>
      <c r="F127" s="1" t="s">
        <v>211</v>
      </c>
      <c r="G127" s="11">
        <v>34.33</v>
      </c>
      <c r="I127" s="1">
        <v>6</v>
      </c>
      <c r="J127" s="1" t="s">
        <v>336</v>
      </c>
      <c r="K127" s="1">
        <v>208</v>
      </c>
      <c r="M127" s="1">
        <v>6</v>
      </c>
      <c r="N127" s="1" t="s">
        <v>336</v>
      </c>
      <c r="O127" s="2">
        <f t="shared" si="3"/>
        <v>668</v>
      </c>
      <c r="P127" s="1">
        <v>207</v>
      </c>
      <c r="Q127" s="1">
        <v>253</v>
      </c>
      <c r="R127" s="1">
        <v>208</v>
      </c>
    </row>
    <row r="128" spans="1:13" ht="19.5" customHeight="1">
      <c r="A128" s="1">
        <v>34</v>
      </c>
      <c r="B128" s="5">
        <v>34</v>
      </c>
      <c r="C128" s="1" t="s">
        <v>756</v>
      </c>
      <c r="D128" s="1" t="s">
        <v>757</v>
      </c>
      <c r="E128" s="1" t="s">
        <v>29</v>
      </c>
      <c r="F128" s="1" t="s">
        <v>621</v>
      </c>
      <c r="G128" s="11">
        <v>34.4</v>
      </c>
      <c r="I128" s="1">
        <v>7</v>
      </c>
      <c r="J128" s="1" t="s">
        <v>723</v>
      </c>
      <c r="K128" s="1">
        <v>243</v>
      </c>
      <c r="M128" s="1"/>
    </row>
    <row r="129" spans="1:13" ht="19.5" customHeight="1">
      <c r="A129" s="1">
        <v>35</v>
      </c>
      <c r="B129" s="5">
        <v>35</v>
      </c>
      <c r="C129" s="1" t="s">
        <v>770</v>
      </c>
      <c r="D129" s="1" t="s">
        <v>771</v>
      </c>
      <c r="E129" s="1" t="s">
        <v>29</v>
      </c>
      <c r="F129" s="1" t="s">
        <v>44</v>
      </c>
      <c r="G129" s="11">
        <v>34.4</v>
      </c>
      <c r="M129" s="1"/>
    </row>
    <row r="130" spans="1:13" ht="19.5" customHeight="1">
      <c r="A130" s="1">
        <v>36</v>
      </c>
      <c r="B130" s="5">
        <v>36</v>
      </c>
      <c r="C130" s="1" t="s">
        <v>104</v>
      </c>
      <c r="D130" s="1" t="s">
        <v>736</v>
      </c>
      <c r="E130" s="1" t="s">
        <v>48</v>
      </c>
      <c r="F130" s="1" t="s">
        <v>11</v>
      </c>
      <c r="G130" s="11">
        <v>34.53</v>
      </c>
      <c r="M130" s="1"/>
    </row>
    <row r="131" spans="1:13" ht="19.5" customHeight="1">
      <c r="A131" s="1">
        <v>37</v>
      </c>
      <c r="B131" s="5">
        <v>37</v>
      </c>
      <c r="C131" s="1" t="s">
        <v>754</v>
      </c>
      <c r="D131" s="1" t="s">
        <v>755</v>
      </c>
      <c r="E131" s="1" t="s">
        <v>48</v>
      </c>
      <c r="F131" s="1" t="s">
        <v>98</v>
      </c>
      <c r="G131" s="11">
        <v>34.57</v>
      </c>
      <c r="M131" s="1"/>
    </row>
    <row r="132" spans="1:13" ht="19.5" customHeight="1">
      <c r="A132" s="1">
        <v>38</v>
      </c>
      <c r="B132" s="5">
        <v>38</v>
      </c>
      <c r="C132" s="1" t="s">
        <v>145</v>
      </c>
      <c r="D132" s="1" t="s">
        <v>71</v>
      </c>
      <c r="E132" s="1" t="s">
        <v>29</v>
      </c>
      <c r="F132" s="1" t="s">
        <v>621</v>
      </c>
      <c r="G132" s="11">
        <v>35.08</v>
      </c>
      <c r="M132" s="1"/>
    </row>
    <row r="133" spans="1:7" ht="19.5" customHeight="1">
      <c r="A133" s="1">
        <v>39</v>
      </c>
      <c r="B133" s="5">
        <v>39</v>
      </c>
      <c r="C133" s="1" t="s">
        <v>143</v>
      </c>
      <c r="D133" s="1" t="s">
        <v>749</v>
      </c>
      <c r="E133" s="1" t="s">
        <v>50</v>
      </c>
      <c r="F133" s="1" t="s">
        <v>26</v>
      </c>
      <c r="G133" s="11">
        <v>35.13</v>
      </c>
    </row>
    <row r="134" spans="1:7" ht="19.5" customHeight="1">
      <c r="A134" s="1">
        <v>40</v>
      </c>
      <c r="B134" s="5">
        <v>40</v>
      </c>
      <c r="C134" s="1" t="s">
        <v>730</v>
      </c>
      <c r="D134" s="1" t="s">
        <v>386</v>
      </c>
      <c r="E134" s="1" t="s">
        <v>29</v>
      </c>
      <c r="F134" s="1" t="s">
        <v>482</v>
      </c>
      <c r="G134" s="11">
        <v>35.15</v>
      </c>
    </row>
    <row r="135" spans="1:7" ht="19.5" customHeight="1">
      <c r="A135" s="1">
        <v>41</v>
      </c>
      <c r="B135" s="5">
        <v>41</v>
      </c>
      <c r="C135" s="1" t="s">
        <v>345</v>
      </c>
      <c r="D135" s="1" t="s">
        <v>346</v>
      </c>
      <c r="E135" s="1" t="s">
        <v>50</v>
      </c>
      <c r="F135" s="1" t="s">
        <v>336</v>
      </c>
      <c r="G135" s="11">
        <v>35.27</v>
      </c>
    </row>
    <row r="136" spans="1:7" ht="19.5" customHeight="1">
      <c r="A136" s="1">
        <v>42</v>
      </c>
      <c r="B136" s="5">
        <v>42</v>
      </c>
      <c r="C136" s="1" t="s">
        <v>290</v>
      </c>
      <c r="D136" s="1" t="s">
        <v>291</v>
      </c>
      <c r="E136" s="1" t="s">
        <v>48</v>
      </c>
      <c r="F136" s="1" t="s">
        <v>40</v>
      </c>
      <c r="G136" s="11">
        <v>35.29</v>
      </c>
    </row>
    <row r="137" spans="1:7" ht="19.5" customHeight="1">
      <c r="A137" s="1">
        <v>43</v>
      </c>
      <c r="B137" s="5">
        <v>43</v>
      </c>
      <c r="C137" s="1" t="s">
        <v>370</v>
      </c>
      <c r="D137" s="1" t="s">
        <v>386</v>
      </c>
      <c r="E137" s="1" t="s">
        <v>29</v>
      </c>
      <c r="F137" s="1" t="s">
        <v>482</v>
      </c>
      <c r="G137" s="11">
        <v>35.41</v>
      </c>
    </row>
    <row r="138" spans="1:7" ht="19.5" customHeight="1">
      <c r="A138" s="1">
        <v>44</v>
      </c>
      <c r="B138" s="5">
        <v>44</v>
      </c>
      <c r="C138" s="1" t="s">
        <v>747</v>
      </c>
      <c r="D138" s="1" t="s">
        <v>232</v>
      </c>
      <c r="E138" s="1" t="s">
        <v>30</v>
      </c>
      <c r="F138" s="1" t="s">
        <v>40</v>
      </c>
      <c r="G138" s="11">
        <v>35.43</v>
      </c>
    </row>
    <row r="139" spans="1:7" ht="19.5" customHeight="1">
      <c r="A139" s="1">
        <v>45</v>
      </c>
      <c r="B139" s="5">
        <v>45</v>
      </c>
      <c r="C139" s="1" t="s">
        <v>508</v>
      </c>
      <c r="D139" s="1" t="s">
        <v>607</v>
      </c>
      <c r="E139" s="1" t="s">
        <v>28</v>
      </c>
      <c r="F139" s="1" t="s">
        <v>169</v>
      </c>
      <c r="G139" s="11">
        <v>35.52</v>
      </c>
    </row>
    <row r="140" spans="1:7" ht="19.5" customHeight="1">
      <c r="A140" s="1">
        <v>46</v>
      </c>
      <c r="B140" s="5">
        <v>46</v>
      </c>
      <c r="C140" s="1" t="s">
        <v>494</v>
      </c>
      <c r="D140" s="1" t="s">
        <v>495</v>
      </c>
      <c r="E140" s="1" t="s">
        <v>31</v>
      </c>
      <c r="F140" s="1" t="s">
        <v>98</v>
      </c>
      <c r="G140" s="11">
        <v>35.55</v>
      </c>
    </row>
    <row r="141" spans="1:7" ht="19.5" customHeight="1">
      <c r="A141" s="1">
        <v>47</v>
      </c>
      <c r="B141" s="5">
        <v>47</v>
      </c>
      <c r="C141" s="1" t="s">
        <v>187</v>
      </c>
      <c r="D141" s="1" t="s">
        <v>493</v>
      </c>
      <c r="E141" s="1" t="s">
        <v>32</v>
      </c>
      <c r="F141" s="1" t="s">
        <v>98</v>
      </c>
      <c r="G141" s="11">
        <v>36.02</v>
      </c>
    </row>
    <row r="142" spans="1:7" ht="19.5" customHeight="1">
      <c r="A142" s="1">
        <v>48</v>
      </c>
      <c r="B142" s="5">
        <v>48</v>
      </c>
      <c r="C142" s="1" t="s">
        <v>763</v>
      </c>
      <c r="D142" s="1" t="s">
        <v>777</v>
      </c>
      <c r="E142" s="1" t="s">
        <v>29</v>
      </c>
      <c r="F142" s="1" t="s">
        <v>234</v>
      </c>
      <c r="G142" s="11">
        <v>36.04</v>
      </c>
    </row>
    <row r="143" spans="1:7" ht="19.5" customHeight="1">
      <c r="A143" s="1">
        <v>49</v>
      </c>
      <c r="B143" s="5">
        <v>49</v>
      </c>
      <c r="C143" s="1" t="s">
        <v>479</v>
      </c>
      <c r="D143" s="1" t="s">
        <v>752</v>
      </c>
      <c r="E143" s="1" t="s">
        <v>29</v>
      </c>
      <c r="F143" s="1" t="s">
        <v>753</v>
      </c>
      <c r="G143" s="11">
        <v>36.07</v>
      </c>
    </row>
    <row r="144" spans="1:7" ht="19.5" customHeight="1">
      <c r="A144" s="1">
        <v>50</v>
      </c>
      <c r="B144" s="5">
        <v>50</v>
      </c>
      <c r="C144" s="1" t="s">
        <v>107</v>
      </c>
      <c r="D144" s="1" t="s">
        <v>203</v>
      </c>
      <c r="E144" s="1" t="s">
        <v>29</v>
      </c>
      <c r="F144" s="1" t="s">
        <v>210</v>
      </c>
      <c r="G144" s="11">
        <v>36.09</v>
      </c>
    </row>
    <row r="145" spans="1:7" ht="19.5" customHeight="1">
      <c r="A145" s="1">
        <v>51</v>
      </c>
      <c r="B145" s="5">
        <v>51</v>
      </c>
      <c r="C145" s="1" t="s">
        <v>479</v>
      </c>
      <c r="D145" s="1" t="s">
        <v>33</v>
      </c>
      <c r="E145" s="1" t="s">
        <v>29</v>
      </c>
      <c r="F145" s="1" t="s">
        <v>295</v>
      </c>
      <c r="G145" s="1">
        <v>36.1</v>
      </c>
    </row>
    <row r="146" spans="1:7" ht="19.5" customHeight="1">
      <c r="A146" s="1">
        <v>52</v>
      </c>
      <c r="B146" s="5">
        <v>52</v>
      </c>
      <c r="C146" s="1" t="s">
        <v>104</v>
      </c>
      <c r="D146" s="1" t="s">
        <v>300</v>
      </c>
      <c r="E146" s="1" t="s">
        <v>29</v>
      </c>
      <c r="F146" s="1" t="s">
        <v>234</v>
      </c>
      <c r="G146" s="1">
        <v>36.13</v>
      </c>
    </row>
    <row r="147" spans="1:7" ht="19.5" customHeight="1">
      <c r="A147" s="1">
        <v>53</v>
      </c>
      <c r="B147" s="5">
        <v>53</v>
      </c>
      <c r="C147" s="1" t="s">
        <v>164</v>
      </c>
      <c r="D147" s="1" t="s">
        <v>563</v>
      </c>
      <c r="E147" s="1" t="s">
        <v>48</v>
      </c>
      <c r="F147" s="1" t="s">
        <v>40</v>
      </c>
      <c r="G147" s="1">
        <v>36.26</v>
      </c>
    </row>
    <row r="148" spans="1:7" ht="19.5" customHeight="1">
      <c r="A148" s="1">
        <v>54</v>
      </c>
      <c r="B148" s="5">
        <v>54</v>
      </c>
      <c r="C148" s="1" t="s">
        <v>610</v>
      </c>
      <c r="D148" s="1" t="s">
        <v>611</v>
      </c>
      <c r="E148" s="1" t="s">
        <v>30</v>
      </c>
      <c r="F148" s="1" t="s">
        <v>98</v>
      </c>
      <c r="G148" s="1">
        <v>36.27</v>
      </c>
    </row>
    <row r="149" spans="1:7" ht="19.5" customHeight="1">
      <c r="A149" s="1">
        <v>55</v>
      </c>
      <c r="B149" s="5">
        <v>55</v>
      </c>
      <c r="C149" s="1" t="s">
        <v>104</v>
      </c>
      <c r="D149" s="1" t="s">
        <v>60</v>
      </c>
      <c r="E149" s="1" t="s">
        <v>31</v>
      </c>
      <c r="F149" s="1" t="s">
        <v>6</v>
      </c>
      <c r="G149" s="1">
        <v>36.31</v>
      </c>
    </row>
    <row r="150" spans="1:7" ht="19.5" customHeight="1">
      <c r="A150" s="1">
        <v>56</v>
      </c>
      <c r="B150" s="5">
        <v>56</v>
      </c>
      <c r="C150" s="1" t="s">
        <v>99</v>
      </c>
      <c r="D150" s="1" t="s">
        <v>623</v>
      </c>
      <c r="E150" s="1" t="s">
        <v>29</v>
      </c>
      <c r="F150" s="1" t="s">
        <v>40</v>
      </c>
      <c r="G150" s="11">
        <v>36.35</v>
      </c>
    </row>
    <row r="151" spans="1:7" ht="19.5" customHeight="1">
      <c r="A151" s="1">
        <v>57</v>
      </c>
      <c r="B151" s="5">
        <v>57</v>
      </c>
      <c r="C151" s="1" t="s">
        <v>622</v>
      </c>
      <c r="D151" s="1" t="s">
        <v>71</v>
      </c>
      <c r="E151" s="1" t="s">
        <v>32</v>
      </c>
      <c r="F151" s="1" t="s">
        <v>40</v>
      </c>
      <c r="G151" s="11">
        <v>36.51</v>
      </c>
    </row>
    <row r="152" spans="1:7" ht="19.5" customHeight="1">
      <c r="A152" s="1">
        <v>58</v>
      </c>
      <c r="B152" s="5">
        <v>58</v>
      </c>
      <c r="C152" s="1" t="s">
        <v>186</v>
      </c>
      <c r="D152" s="1" t="s">
        <v>360</v>
      </c>
      <c r="E152" s="1" t="s">
        <v>29</v>
      </c>
      <c r="F152" s="1" t="s">
        <v>45</v>
      </c>
      <c r="G152" s="11">
        <v>36.56</v>
      </c>
    </row>
    <row r="153" spans="1:7" ht="19.5" customHeight="1">
      <c r="A153" s="1">
        <v>59</v>
      </c>
      <c r="B153" s="5">
        <v>59</v>
      </c>
      <c r="C153" s="1" t="s">
        <v>429</v>
      </c>
      <c r="D153" s="1" t="s">
        <v>751</v>
      </c>
      <c r="E153" s="1" t="s">
        <v>48</v>
      </c>
      <c r="F153" s="1" t="s">
        <v>40</v>
      </c>
      <c r="G153" s="11">
        <v>37.04</v>
      </c>
    </row>
    <row r="154" spans="1:7" ht="19.5" customHeight="1">
      <c r="A154" s="1">
        <v>60</v>
      </c>
      <c r="B154" s="5">
        <v>60</v>
      </c>
      <c r="C154" s="1" t="s">
        <v>750</v>
      </c>
      <c r="D154" s="1" t="s">
        <v>342</v>
      </c>
      <c r="E154" s="1" t="s">
        <v>29</v>
      </c>
      <c r="F154" s="1" t="s">
        <v>40</v>
      </c>
      <c r="G154" s="11">
        <v>37.24</v>
      </c>
    </row>
    <row r="155" spans="1:7" ht="19.5" customHeight="1">
      <c r="A155" s="1">
        <v>61</v>
      </c>
      <c r="B155" s="5">
        <v>61</v>
      </c>
      <c r="C155" s="1" t="s">
        <v>483</v>
      </c>
      <c r="D155" s="1" t="s">
        <v>484</v>
      </c>
      <c r="E155" s="1" t="s">
        <v>50</v>
      </c>
      <c r="F155" s="1" t="s">
        <v>482</v>
      </c>
      <c r="G155" s="11">
        <v>37.25</v>
      </c>
    </row>
    <row r="156" spans="1:7" ht="19.5" customHeight="1">
      <c r="A156" s="1">
        <v>62</v>
      </c>
      <c r="B156" s="5">
        <v>62</v>
      </c>
      <c r="C156" s="1" t="s">
        <v>760</v>
      </c>
      <c r="D156" s="1" t="s">
        <v>761</v>
      </c>
      <c r="E156" s="1" t="s">
        <v>31</v>
      </c>
      <c r="F156" s="1" t="s">
        <v>24</v>
      </c>
      <c r="G156" s="11">
        <v>37.28</v>
      </c>
    </row>
    <row r="157" spans="1:7" ht="19.5" customHeight="1">
      <c r="A157" s="1">
        <v>63</v>
      </c>
      <c r="B157" s="5">
        <v>63</v>
      </c>
      <c r="C157" s="1" t="s">
        <v>738</v>
      </c>
      <c r="D157" s="1" t="s">
        <v>739</v>
      </c>
      <c r="E157" s="1" t="s">
        <v>48</v>
      </c>
      <c r="F157" s="1" t="s">
        <v>737</v>
      </c>
      <c r="G157" s="11">
        <v>37.37</v>
      </c>
    </row>
    <row r="158" spans="1:7" ht="19.5" customHeight="1">
      <c r="A158" s="1">
        <v>64</v>
      </c>
      <c r="B158" s="5">
        <v>64</v>
      </c>
      <c r="C158" s="1" t="s">
        <v>288</v>
      </c>
      <c r="D158" s="1" t="s">
        <v>617</v>
      </c>
      <c r="E158" s="1" t="s">
        <v>31</v>
      </c>
      <c r="F158" s="1" t="s">
        <v>44</v>
      </c>
      <c r="G158" s="11">
        <v>37.43</v>
      </c>
    </row>
    <row r="159" spans="1:7" ht="19.5" customHeight="1">
      <c r="A159" s="1">
        <v>65</v>
      </c>
      <c r="B159" s="5">
        <v>65</v>
      </c>
      <c r="C159" s="1" t="s">
        <v>608</v>
      </c>
      <c r="D159" s="1" t="s">
        <v>609</v>
      </c>
      <c r="E159" s="1" t="s">
        <v>32</v>
      </c>
      <c r="F159" s="1" t="s">
        <v>210</v>
      </c>
      <c r="G159" s="11">
        <v>37.52</v>
      </c>
    </row>
    <row r="160" spans="1:7" ht="19.5" customHeight="1">
      <c r="A160" s="1">
        <v>66</v>
      </c>
      <c r="B160" s="5">
        <v>66</v>
      </c>
      <c r="C160" s="1" t="s">
        <v>504</v>
      </c>
      <c r="D160" s="1" t="s">
        <v>505</v>
      </c>
      <c r="E160" s="1" t="s">
        <v>29</v>
      </c>
      <c r="F160" s="1" t="s">
        <v>211</v>
      </c>
      <c r="G160" s="11">
        <v>38.03</v>
      </c>
    </row>
    <row r="161" spans="1:7" ht="19.5" customHeight="1">
      <c r="A161" s="1">
        <v>67</v>
      </c>
      <c r="B161" s="5">
        <v>67</v>
      </c>
      <c r="C161" s="1" t="s">
        <v>198</v>
      </c>
      <c r="D161" s="1" t="s">
        <v>782</v>
      </c>
      <c r="E161" s="1" t="s">
        <v>50</v>
      </c>
      <c r="F161" s="1" t="s">
        <v>172</v>
      </c>
      <c r="G161" s="11">
        <v>38.05</v>
      </c>
    </row>
    <row r="162" spans="1:7" ht="19.5" customHeight="1">
      <c r="A162" s="1">
        <v>68</v>
      </c>
      <c r="B162" s="5">
        <v>68</v>
      </c>
      <c r="C162" s="1" t="s">
        <v>738</v>
      </c>
      <c r="D162" s="1" t="s">
        <v>208</v>
      </c>
      <c r="E162" s="1" t="s">
        <v>32</v>
      </c>
      <c r="F162" s="1" t="s">
        <v>40</v>
      </c>
      <c r="G162" s="14">
        <v>38.07</v>
      </c>
    </row>
    <row r="163" spans="1:7" ht="19.5" customHeight="1">
      <c r="A163" s="1">
        <v>69</v>
      </c>
      <c r="B163" s="5">
        <v>69</v>
      </c>
      <c r="C163" s="1" t="s">
        <v>101</v>
      </c>
      <c r="D163" s="1" t="s">
        <v>240</v>
      </c>
      <c r="E163" s="1" t="s">
        <v>29</v>
      </c>
      <c r="F163" s="1" t="s">
        <v>45</v>
      </c>
      <c r="G163" s="11">
        <v>38.12</v>
      </c>
    </row>
    <row r="164" spans="1:7" ht="19.5" customHeight="1">
      <c r="A164" s="1">
        <v>70</v>
      </c>
      <c r="B164" s="5">
        <v>70</v>
      </c>
      <c r="C164" s="1" t="s">
        <v>347</v>
      </c>
      <c r="D164" s="1" t="s">
        <v>294</v>
      </c>
      <c r="E164" s="1" t="s">
        <v>32</v>
      </c>
      <c r="F164" s="1" t="s">
        <v>44</v>
      </c>
      <c r="G164" s="11">
        <v>38.12</v>
      </c>
    </row>
    <row r="165" spans="1:7" ht="19.5" customHeight="1">
      <c r="A165" s="1">
        <v>71</v>
      </c>
      <c r="B165" s="5">
        <v>71</v>
      </c>
      <c r="C165" s="1" t="s">
        <v>740</v>
      </c>
      <c r="D165" s="1" t="s">
        <v>183</v>
      </c>
      <c r="E165" s="1" t="s">
        <v>29</v>
      </c>
      <c r="F165" s="1" t="s">
        <v>737</v>
      </c>
      <c r="G165" s="11">
        <v>38.15</v>
      </c>
    </row>
    <row r="166" spans="1:7" ht="19.5" customHeight="1">
      <c r="A166" s="1">
        <v>72</v>
      </c>
      <c r="B166" s="5">
        <v>72</v>
      </c>
      <c r="C166" s="1" t="s">
        <v>95</v>
      </c>
      <c r="D166" s="1" t="s">
        <v>741</v>
      </c>
      <c r="E166" s="1" t="s">
        <v>29</v>
      </c>
      <c r="F166" s="1" t="s">
        <v>737</v>
      </c>
      <c r="G166" s="11">
        <v>38.16</v>
      </c>
    </row>
    <row r="167" spans="1:7" ht="19.5" customHeight="1">
      <c r="A167" s="1">
        <v>73</v>
      </c>
      <c r="B167" s="5">
        <v>73</v>
      </c>
      <c r="C167" s="1" t="s">
        <v>107</v>
      </c>
      <c r="D167" s="1" t="s">
        <v>564</v>
      </c>
      <c r="E167" s="1" t="s">
        <v>32</v>
      </c>
      <c r="F167" s="1" t="s">
        <v>40</v>
      </c>
      <c r="G167" s="11">
        <v>38.17</v>
      </c>
    </row>
    <row r="168" spans="1:7" ht="19.5" customHeight="1">
      <c r="A168" s="1">
        <v>74</v>
      </c>
      <c r="B168" s="5">
        <v>74</v>
      </c>
      <c r="C168" s="1" t="s">
        <v>422</v>
      </c>
      <c r="D168" s="1" t="s">
        <v>724</v>
      </c>
      <c r="E168" s="1" t="s">
        <v>32</v>
      </c>
      <c r="F168" s="1" t="s">
        <v>336</v>
      </c>
      <c r="G168" s="11">
        <v>38.29</v>
      </c>
    </row>
    <row r="169" spans="1:7" ht="19.5" customHeight="1">
      <c r="A169" s="1">
        <v>75</v>
      </c>
      <c r="B169" s="5">
        <v>75</v>
      </c>
      <c r="C169" s="1" t="s">
        <v>289</v>
      </c>
      <c r="D169" s="1" t="s">
        <v>384</v>
      </c>
      <c r="E169" s="1" t="s">
        <v>29</v>
      </c>
      <c r="F169" s="1" t="s">
        <v>481</v>
      </c>
      <c r="G169" s="11">
        <v>38.31</v>
      </c>
    </row>
    <row r="170" spans="1:7" ht="19.5" customHeight="1">
      <c r="A170" s="1">
        <v>76</v>
      </c>
      <c r="B170" s="5">
        <v>76</v>
      </c>
      <c r="C170" s="1" t="s">
        <v>731</v>
      </c>
      <c r="D170" s="1" t="s">
        <v>732</v>
      </c>
      <c r="E170" s="1" t="s">
        <v>32</v>
      </c>
      <c r="F170" s="1" t="s">
        <v>733</v>
      </c>
      <c r="G170" s="11">
        <v>38.36</v>
      </c>
    </row>
    <row r="171" spans="1:7" ht="19.5" customHeight="1">
      <c r="A171" s="1">
        <v>77</v>
      </c>
      <c r="B171" s="5">
        <v>77</v>
      </c>
      <c r="C171" s="1" t="s">
        <v>340</v>
      </c>
      <c r="D171" s="1" t="s">
        <v>558</v>
      </c>
      <c r="E171" s="1" t="s">
        <v>28</v>
      </c>
      <c r="F171" s="1" t="s">
        <v>336</v>
      </c>
      <c r="G171" s="11">
        <v>38.47</v>
      </c>
    </row>
    <row r="172" spans="1:7" ht="19.5" customHeight="1">
      <c r="A172" s="1">
        <v>78</v>
      </c>
      <c r="B172" s="5">
        <v>78</v>
      </c>
      <c r="C172" s="1" t="s">
        <v>783</v>
      </c>
      <c r="D172" s="1" t="s">
        <v>784</v>
      </c>
      <c r="E172" s="1" t="s">
        <v>49</v>
      </c>
      <c r="F172" s="1" t="s">
        <v>172</v>
      </c>
      <c r="G172" s="11">
        <v>38.58</v>
      </c>
    </row>
    <row r="173" spans="1:7" ht="19.5" customHeight="1">
      <c r="A173" s="1">
        <v>79</v>
      </c>
      <c r="B173" s="5">
        <v>79</v>
      </c>
      <c r="C173" s="1" t="s">
        <v>145</v>
      </c>
      <c r="D173" s="1" t="s">
        <v>297</v>
      </c>
      <c r="E173" s="1" t="s">
        <v>29</v>
      </c>
      <c r="F173" s="1" t="s">
        <v>295</v>
      </c>
      <c r="G173" s="11">
        <v>39.15</v>
      </c>
    </row>
    <row r="174" spans="1:7" ht="19.5" customHeight="1">
      <c r="A174" s="1">
        <v>80</v>
      </c>
      <c r="B174" s="5">
        <v>80</v>
      </c>
      <c r="C174" s="1" t="s">
        <v>487</v>
      </c>
      <c r="D174" s="1" t="s">
        <v>313</v>
      </c>
      <c r="E174" s="1" t="s">
        <v>29</v>
      </c>
      <c r="F174" s="1" t="s">
        <v>26</v>
      </c>
      <c r="G174" s="11">
        <v>39.3</v>
      </c>
    </row>
    <row r="175" spans="1:7" ht="19.5" customHeight="1">
      <c r="A175" s="1">
        <v>81</v>
      </c>
      <c r="B175" s="5">
        <v>81</v>
      </c>
      <c r="C175" s="1" t="s">
        <v>344</v>
      </c>
      <c r="D175" s="1" t="s">
        <v>602</v>
      </c>
      <c r="E175" s="1" t="s">
        <v>32</v>
      </c>
      <c r="F175" s="1" t="s">
        <v>737</v>
      </c>
      <c r="G175" s="11">
        <v>39.33</v>
      </c>
    </row>
    <row r="176" spans="1:7" ht="19.5" customHeight="1">
      <c r="A176" s="1">
        <v>82</v>
      </c>
      <c r="B176" s="5">
        <v>82</v>
      </c>
      <c r="C176" s="1" t="s">
        <v>93</v>
      </c>
      <c r="D176" s="1" t="s">
        <v>501</v>
      </c>
      <c r="E176" s="1" t="s">
        <v>29</v>
      </c>
      <c r="F176" s="1" t="s">
        <v>45</v>
      </c>
      <c r="G176" s="11">
        <v>39.39</v>
      </c>
    </row>
    <row r="177" spans="1:7" ht="19.5" customHeight="1">
      <c r="A177" s="1">
        <v>83</v>
      </c>
      <c r="B177" s="5">
        <v>83</v>
      </c>
      <c r="C177" s="1" t="s">
        <v>491</v>
      </c>
      <c r="D177" s="1" t="s">
        <v>492</v>
      </c>
      <c r="E177" s="1" t="s">
        <v>49</v>
      </c>
      <c r="F177" s="1" t="s">
        <v>210</v>
      </c>
      <c r="G177" s="11">
        <v>39.48</v>
      </c>
    </row>
    <row r="178" spans="1:7" ht="19.5" customHeight="1">
      <c r="A178" s="1">
        <v>84</v>
      </c>
      <c r="B178" s="5">
        <v>84</v>
      </c>
      <c r="C178" s="1" t="s">
        <v>727</v>
      </c>
      <c r="D178" s="1" t="s">
        <v>728</v>
      </c>
      <c r="E178" s="1" t="s">
        <v>31</v>
      </c>
      <c r="F178" s="1" t="s">
        <v>481</v>
      </c>
      <c r="G178" s="11">
        <v>40.09</v>
      </c>
    </row>
    <row r="179" spans="1:7" ht="19.5" customHeight="1">
      <c r="A179" s="1">
        <v>85</v>
      </c>
      <c r="B179" s="5">
        <v>85</v>
      </c>
      <c r="C179" s="1" t="s">
        <v>766</v>
      </c>
      <c r="D179" s="1" t="s">
        <v>767</v>
      </c>
      <c r="E179" s="1" t="s">
        <v>53</v>
      </c>
      <c r="F179" s="1" t="s">
        <v>6</v>
      </c>
      <c r="G179" s="11">
        <v>40.16</v>
      </c>
    </row>
    <row r="180" spans="1:7" ht="19.5" customHeight="1">
      <c r="A180" s="1">
        <v>86</v>
      </c>
      <c r="B180" s="5">
        <v>86</v>
      </c>
      <c r="C180" s="1" t="s">
        <v>624</v>
      </c>
      <c r="D180" s="1" t="s">
        <v>625</v>
      </c>
      <c r="E180" s="1" t="s">
        <v>31</v>
      </c>
      <c r="F180" s="1" t="s">
        <v>40</v>
      </c>
      <c r="G180" s="11">
        <v>40.18</v>
      </c>
    </row>
    <row r="181" spans="1:7" ht="19.5" customHeight="1">
      <c r="A181" s="1">
        <v>87</v>
      </c>
      <c r="B181" s="5">
        <v>87</v>
      </c>
      <c r="C181" s="1" t="s">
        <v>775</v>
      </c>
      <c r="D181" s="1" t="s">
        <v>776</v>
      </c>
      <c r="E181" s="1" t="s">
        <v>48</v>
      </c>
      <c r="F181" s="1" t="s">
        <v>211</v>
      </c>
      <c r="G181" s="11">
        <v>40.35</v>
      </c>
    </row>
    <row r="182" spans="1:7" ht="19.5" customHeight="1">
      <c r="A182" s="1">
        <v>88</v>
      </c>
      <c r="B182" s="5">
        <v>88</v>
      </c>
      <c r="C182" s="1" t="s">
        <v>422</v>
      </c>
      <c r="D182" s="1" t="s">
        <v>503</v>
      </c>
      <c r="E182" s="1" t="s">
        <v>48</v>
      </c>
      <c r="F182" s="1" t="s">
        <v>295</v>
      </c>
      <c r="G182" s="11">
        <v>40.39</v>
      </c>
    </row>
    <row r="183" spans="1:7" ht="19.5" customHeight="1">
      <c r="A183" s="1">
        <v>89</v>
      </c>
      <c r="B183" s="5">
        <v>89</v>
      </c>
      <c r="C183" s="1" t="s">
        <v>370</v>
      </c>
      <c r="D183" s="1" t="s">
        <v>742</v>
      </c>
      <c r="E183" s="1" t="s">
        <v>29</v>
      </c>
      <c r="F183" s="1" t="s">
        <v>737</v>
      </c>
      <c r="G183" s="11">
        <v>40.51</v>
      </c>
    </row>
    <row r="184" spans="1:7" ht="19.5" customHeight="1">
      <c r="A184" s="1">
        <v>90</v>
      </c>
      <c r="B184" s="5">
        <v>90</v>
      </c>
      <c r="C184" s="1" t="s">
        <v>173</v>
      </c>
      <c r="D184" s="1" t="s">
        <v>638</v>
      </c>
      <c r="E184" s="1" t="s">
        <v>48</v>
      </c>
      <c r="F184" s="1" t="s">
        <v>737</v>
      </c>
      <c r="G184" s="11">
        <v>40.59</v>
      </c>
    </row>
    <row r="185" spans="1:7" ht="19.5" customHeight="1">
      <c r="A185" s="1">
        <v>91</v>
      </c>
      <c r="B185" s="5">
        <v>91</v>
      </c>
      <c r="C185" s="1" t="s">
        <v>188</v>
      </c>
      <c r="D185" s="1" t="s">
        <v>189</v>
      </c>
      <c r="E185" s="1" t="s">
        <v>31</v>
      </c>
      <c r="F185" s="1" t="s">
        <v>4</v>
      </c>
      <c r="G185" s="11">
        <v>41.02</v>
      </c>
    </row>
    <row r="186" spans="1:7" ht="19.5" customHeight="1">
      <c r="A186" s="1">
        <v>92</v>
      </c>
      <c r="B186" s="5">
        <v>92</v>
      </c>
      <c r="C186" s="1" t="s">
        <v>147</v>
      </c>
      <c r="D186" s="1" t="s">
        <v>324</v>
      </c>
      <c r="E186" s="1" t="s">
        <v>31</v>
      </c>
      <c r="F186" s="1" t="s">
        <v>40</v>
      </c>
      <c r="G186" s="11">
        <v>41.13</v>
      </c>
    </row>
    <row r="187" spans="1:7" ht="19.5" customHeight="1">
      <c r="A187" s="1">
        <v>93</v>
      </c>
      <c r="B187" s="5">
        <v>93</v>
      </c>
      <c r="C187" s="1" t="s">
        <v>725</v>
      </c>
      <c r="D187" s="1" t="s">
        <v>726</v>
      </c>
      <c r="E187" s="1" t="s">
        <v>32</v>
      </c>
      <c r="F187" s="1" t="s">
        <v>336</v>
      </c>
      <c r="G187" s="11">
        <v>41.35</v>
      </c>
    </row>
    <row r="188" spans="1:7" ht="19.5" customHeight="1">
      <c r="A188" s="1">
        <v>94</v>
      </c>
      <c r="B188" s="5">
        <v>94</v>
      </c>
      <c r="C188" s="1" t="s">
        <v>762</v>
      </c>
      <c r="D188" s="1" t="s">
        <v>763</v>
      </c>
      <c r="E188" s="1" t="s">
        <v>53</v>
      </c>
      <c r="F188" s="1" t="s">
        <v>24</v>
      </c>
      <c r="G188" s="11">
        <v>41.54</v>
      </c>
    </row>
    <row r="189" spans="1:7" ht="19.5" customHeight="1">
      <c r="A189" s="1">
        <v>95</v>
      </c>
      <c r="B189" s="5">
        <v>95</v>
      </c>
      <c r="C189" s="1" t="s">
        <v>106</v>
      </c>
      <c r="D189" s="1" t="s">
        <v>69</v>
      </c>
      <c r="E189" s="1" t="s">
        <v>31</v>
      </c>
      <c r="F189" s="1" t="s">
        <v>26</v>
      </c>
      <c r="G189" s="11">
        <v>42.06</v>
      </c>
    </row>
    <row r="190" spans="1:7" ht="19.5" customHeight="1">
      <c r="A190" s="1">
        <v>96</v>
      </c>
      <c r="B190" s="5">
        <v>96</v>
      </c>
      <c r="C190" s="1" t="s">
        <v>164</v>
      </c>
      <c r="D190" s="1" t="s">
        <v>171</v>
      </c>
      <c r="E190" s="1" t="s">
        <v>31</v>
      </c>
      <c r="F190" s="1" t="s">
        <v>6</v>
      </c>
      <c r="G190" s="11">
        <v>42.11</v>
      </c>
    </row>
    <row r="191" spans="1:7" ht="19.5" customHeight="1">
      <c r="A191" s="1">
        <v>97</v>
      </c>
      <c r="B191" s="5">
        <v>97</v>
      </c>
      <c r="C191" s="1" t="s">
        <v>743</v>
      </c>
      <c r="D191" s="1" t="s">
        <v>744</v>
      </c>
      <c r="E191" s="1" t="s">
        <v>31</v>
      </c>
      <c r="F191" s="1" t="s">
        <v>737</v>
      </c>
      <c r="G191" s="11">
        <v>43.59</v>
      </c>
    </row>
    <row r="192" spans="1:7" ht="19.5" customHeight="1">
      <c r="A192" s="1">
        <v>98</v>
      </c>
      <c r="B192" s="5">
        <v>98</v>
      </c>
      <c r="C192" s="1" t="s">
        <v>111</v>
      </c>
      <c r="D192" s="1" t="s">
        <v>302</v>
      </c>
      <c r="E192" s="1" t="s">
        <v>49</v>
      </c>
      <c r="F192" s="1" t="s">
        <v>172</v>
      </c>
      <c r="G192" s="11">
        <v>45.03</v>
      </c>
    </row>
    <row r="193" spans="1:7" ht="19.5" customHeight="1">
      <c r="A193" s="1">
        <v>99</v>
      </c>
      <c r="B193" s="5">
        <v>99</v>
      </c>
      <c r="C193" s="1" t="s">
        <v>764</v>
      </c>
      <c r="D193" s="1" t="s">
        <v>765</v>
      </c>
      <c r="E193" s="1" t="s">
        <v>50</v>
      </c>
      <c r="F193" s="1" t="s">
        <v>24</v>
      </c>
      <c r="G193" s="11">
        <v>46.09</v>
      </c>
    </row>
    <row r="194" spans="1:7" ht="19.5" customHeight="1">
      <c r="A194" s="1">
        <v>100</v>
      </c>
      <c r="B194" s="5">
        <v>100</v>
      </c>
      <c r="C194" s="1" t="s">
        <v>779</v>
      </c>
      <c r="D194" s="1" t="s">
        <v>778</v>
      </c>
      <c r="E194" s="1" t="s">
        <v>32</v>
      </c>
      <c r="F194" s="1" t="s">
        <v>234</v>
      </c>
      <c r="G194" s="11">
        <v>47.42</v>
      </c>
    </row>
    <row r="195" spans="1:7" ht="19.5" customHeight="1">
      <c r="A195" s="1">
        <v>101</v>
      </c>
      <c r="B195" s="5">
        <v>101</v>
      </c>
      <c r="C195" s="1" t="s">
        <v>489</v>
      </c>
      <c r="D195" s="1" t="s">
        <v>490</v>
      </c>
      <c r="E195" s="1" t="s">
        <v>155</v>
      </c>
      <c r="F195" s="1" t="s">
        <v>40</v>
      </c>
      <c r="G195" s="11">
        <v>48.17</v>
      </c>
    </row>
    <row r="196" spans="1:7" ht="19.5" customHeight="1">
      <c r="A196" s="1">
        <v>102</v>
      </c>
      <c r="B196" s="5">
        <v>102</v>
      </c>
      <c r="C196" s="1" t="s">
        <v>615</v>
      </c>
      <c r="D196" s="1" t="s">
        <v>729</v>
      </c>
      <c r="E196" s="1" t="s">
        <v>29</v>
      </c>
      <c r="F196" s="1" t="s">
        <v>481</v>
      </c>
      <c r="G196" s="11">
        <v>48.25</v>
      </c>
    </row>
    <row r="197" spans="1:7" ht="19.5" customHeight="1">
      <c r="A197" s="1">
        <v>103</v>
      </c>
      <c r="B197" s="5">
        <v>103</v>
      </c>
      <c r="C197" s="1" t="s">
        <v>143</v>
      </c>
      <c r="D197" s="1" t="s">
        <v>745</v>
      </c>
      <c r="E197" s="1" t="s">
        <v>31</v>
      </c>
      <c r="F197" s="1" t="s">
        <v>737</v>
      </c>
      <c r="G197" s="11">
        <v>51.27</v>
      </c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>
      <c r="C211" s="8"/>
    </row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6384" width="9.140625" style="1" customWidth="1"/>
  </cols>
  <sheetData>
    <row r="2" spans="2:10" ht="19.5">
      <c r="B2" s="2" t="s">
        <v>17</v>
      </c>
      <c r="F2" s="3" t="s">
        <v>192</v>
      </c>
      <c r="G2" s="3" t="s">
        <v>4</v>
      </c>
      <c r="H2" s="3" t="s">
        <v>75</v>
      </c>
      <c r="I2" s="3" t="s">
        <v>191</v>
      </c>
      <c r="J2" s="3" t="s">
        <v>43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193</v>
      </c>
    </row>
    <row r="4" spans="1:10" ht="19.5">
      <c r="A4" s="5">
        <v>1</v>
      </c>
      <c r="B4" s="1" t="s">
        <v>109</v>
      </c>
      <c r="C4" s="1" t="s">
        <v>473</v>
      </c>
      <c r="E4" s="1" t="s">
        <v>474</v>
      </c>
      <c r="F4" s="5">
        <v>2</v>
      </c>
      <c r="G4" s="5">
        <v>2</v>
      </c>
      <c r="H4" s="5">
        <v>2</v>
      </c>
      <c r="J4" s="3">
        <f aca="true" t="shared" si="0" ref="J4:J14">SUM(F4:I4)</f>
        <v>6</v>
      </c>
    </row>
    <row r="5" spans="1:10" ht="19.5">
      <c r="A5" s="5">
        <v>2</v>
      </c>
      <c r="B5" s="1" t="s">
        <v>280</v>
      </c>
      <c r="C5" s="1" t="s">
        <v>282</v>
      </c>
      <c r="E5" s="1" t="s">
        <v>281</v>
      </c>
      <c r="F5" s="5">
        <v>1</v>
      </c>
      <c r="G5" s="5">
        <v>6</v>
      </c>
      <c r="H5" s="5">
        <v>3</v>
      </c>
      <c r="J5" s="3">
        <f t="shared" si="0"/>
        <v>10</v>
      </c>
    </row>
    <row r="6" spans="1:10" ht="19.5">
      <c r="A6" s="5">
        <v>3</v>
      </c>
      <c r="B6" s="1" t="s">
        <v>459</v>
      </c>
      <c r="C6" s="1" t="s">
        <v>460</v>
      </c>
      <c r="E6" s="1" t="s">
        <v>169</v>
      </c>
      <c r="F6" s="5">
        <v>6</v>
      </c>
      <c r="G6" s="5">
        <v>3</v>
      </c>
      <c r="H6" s="5">
        <v>1</v>
      </c>
      <c r="J6" s="3">
        <f t="shared" si="0"/>
        <v>10</v>
      </c>
    </row>
    <row r="7" spans="1:10" ht="19.5">
      <c r="A7" s="5">
        <v>4</v>
      </c>
      <c r="B7" s="1" t="s">
        <v>95</v>
      </c>
      <c r="C7" s="1" t="s">
        <v>470</v>
      </c>
      <c r="E7" s="1" t="s">
        <v>44</v>
      </c>
      <c r="F7" s="5">
        <v>5</v>
      </c>
      <c r="G7" s="5">
        <v>10</v>
      </c>
      <c r="H7" s="5">
        <v>6</v>
      </c>
      <c r="J7" s="3">
        <f t="shared" si="0"/>
        <v>21</v>
      </c>
    </row>
    <row r="8" spans="1:10" ht="19.5">
      <c r="A8" s="5">
        <v>5</v>
      </c>
      <c r="B8" s="1" t="s">
        <v>475</v>
      </c>
      <c r="C8" s="1" t="s">
        <v>476</v>
      </c>
      <c r="E8" s="1" t="s">
        <v>98</v>
      </c>
      <c r="F8" s="5">
        <v>11</v>
      </c>
      <c r="G8" s="5">
        <v>13</v>
      </c>
      <c r="H8" s="5">
        <v>4</v>
      </c>
      <c r="J8" s="3">
        <f t="shared" si="0"/>
        <v>28</v>
      </c>
    </row>
    <row r="9" spans="1:10" ht="19.5">
      <c r="A9" s="5">
        <v>6</v>
      </c>
      <c r="B9" s="1" t="s">
        <v>278</v>
      </c>
      <c r="C9" s="1" t="s">
        <v>279</v>
      </c>
      <c r="E9" s="1" t="s">
        <v>15</v>
      </c>
      <c r="F9" s="5">
        <v>9</v>
      </c>
      <c r="G9" s="5">
        <v>17</v>
      </c>
      <c r="H9" s="5">
        <v>8</v>
      </c>
      <c r="J9" s="3">
        <f t="shared" si="0"/>
        <v>34</v>
      </c>
    </row>
    <row r="10" spans="1:10" ht="19.5">
      <c r="A10" s="5">
        <v>7</v>
      </c>
      <c r="B10" s="1" t="s">
        <v>461</v>
      </c>
      <c r="C10" s="1" t="s">
        <v>462</v>
      </c>
      <c r="E10" s="1" t="s">
        <v>5</v>
      </c>
      <c r="F10" s="5">
        <v>22</v>
      </c>
      <c r="G10" s="5">
        <v>9</v>
      </c>
      <c r="H10" s="5">
        <v>9</v>
      </c>
      <c r="J10" s="3">
        <f t="shared" si="0"/>
        <v>40</v>
      </c>
    </row>
    <row r="11" spans="1:10" ht="19.5">
      <c r="A11" s="5">
        <v>8</v>
      </c>
      <c r="B11" s="1" t="s">
        <v>477</v>
      </c>
      <c r="C11" s="1" t="s">
        <v>478</v>
      </c>
      <c r="E11" s="1" t="s">
        <v>98</v>
      </c>
      <c r="F11" s="5">
        <v>21</v>
      </c>
      <c r="G11" s="5">
        <v>23</v>
      </c>
      <c r="H11" s="5">
        <v>5</v>
      </c>
      <c r="J11" s="3">
        <f t="shared" si="0"/>
        <v>49</v>
      </c>
    </row>
    <row r="12" spans="1:10" ht="19.5">
      <c r="A12" s="5">
        <v>9</v>
      </c>
      <c r="B12" s="1" t="s">
        <v>465</v>
      </c>
      <c r="C12" s="1" t="s">
        <v>466</v>
      </c>
      <c r="E12" s="1" t="s">
        <v>261</v>
      </c>
      <c r="F12" s="5">
        <v>16</v>
      </c>
      <c r="G12" s="5">
        <v>21</v>
      </c>
      <c r="H12" s="5">
        <v>15</v>
      </c>
      <c r="J12" s="3">
        <f t="shared" si="0"/>
        <v>52</v>
      </c>
    </row>
    <row r="13" spans="1:10" ht="19.5">
      <c r="A13" s="5">
        <v>10</v>
      </c>
      <c r="B13" s="1" t="s">
        <v>471</v>
      </c>
      <c r="C13" s="1" t="s">
        <v>472</v>
      </c>
      <c r="E13" s="1" t="s">
        <v>281</v>
      </c>
      <c r="F13" s="5">
        <v>18</v>
      </c>
      <c r="G13" s="5">
        <v>22</v>
      </c>
      <c r="H13" s="5">
        <v>16</v>
      </c>
      <c r="J13" s="3">
        <f t="shared" si="0"/>
        <v>56</v>
      </c>
    </row>
    <row r="14" spans="1:10" ht="19.5">
      <c r="A14" s="5">
        <v>11</v>
      </c>
      <c r="B14" s="1" t="s">
        <v>463</v>
      </c>
      <c r="C14" s="1" t="s">
        <v>464</v>
      </c>
      <c r="E14" s="1" t="s">
        <v>11</v>
      </c>
      <c r="F14" s="5">
        <v>33</v>
      </c>
      <c r="G14" s="5">
        <v>40</v>
      </c>
      <c r="H14" s="5">
        <v>28</v>
      </c>
      <c r="J14" s="3">
        <f t="shared" si="0"/>
        <v>101</v>
      </c>
    </row>
    <row r="15" ht="19.5">
      <c r="A15" s="5"/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  <row r="57" ht="19.5">
      <c r="A57" s="5"/>
    </row>
    <row r="58" ht="19.5">
      <c r="A58" s="5"/>
    </row>
    <row r="59" ht="19.5">
      <c r="A59" s="5"/>
    </row>
    <row r="60" ht="19.5">
      <c r="A60" s="5"/>
    </row>
    <row r="61" ht="19.5">
      <c r="A61" s="5"/>
    </row>
    <row r="62" ht="19.5">
      <c r="A62" s="5"/>
    </row>
    <row r="63" ht="19.5">
      <c r="A63" s="5"/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103" spans="5:9" ht="19.5">
      <c r="E103" s="1" t="s">
        <v>7</v>
      </c>
      <c r="I103" s="5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6384" width="9.140625" style="1" customWidth="1"/>
  </cols>
  <sheetData>
    <row r="2" spans="2:10" ht="19.5">
      <c r="B2" s="2" t="s">
        <v>247</v>
      </c>
      <c r="F2" s="3" t="s">
        <v>192</v>
      </c>
      <c r="G2" s="3" t="s">
        <v>4</v>
      </c>
      <c r="H2" s="3" t="s">
        <v>75</v>
      </c>
      <c r="I2" s="3" t="s">
        <v>191</v>
      </c>
      <c r="J2" s="3" t="s">
        <v>43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193</v>
      </c>
    </row>
    <row r="4" spans="1:10" ht="19.5">
      <c r="A4" s="5">
        <v>1</v>
      </c>
      <c r="B4" s="1" t="s">
        <v>79</v>
      </c>
      <c r="C4" s="1" t="s">
        <v>73</v>
      </c>
      <c r="E4" s="1" t="s">
        <v>11</v>
      </c>
      <c r="F4" s="5">
        <v>1</v>
      </c>
      <c r="G4" s="5">
        <v>3</v>
      </c>
      <c r="J4" s="3">
        <f aca="true" t="shared" si="0" ref="J4:J13">SUM(F4:I4)</f>
        <v>4</v>
      </c>
    </row>
    <row r="5" spans="1:10" ht="19.5">
      <c r="A5" s="5">
        <v>2</v>
      </c>
      <c r="B5" s="1" t="s">
        <v>236</v>
      </c>
      <c r="C5" s="1" t="s">
        <v>421</v>
      </c>
      <c r="E5" s="1" t="s">
        <v>47</v>
      </c>
      <c r="F5" s="5">
        <v>2</v>
      </c>
      <c r="G5" s="5">
        <v>2</v>
      </c>
      <c r="H5" s="5">
        <v>1</v>
      </c>
      <c r="J5" s="3">
        <f t="shared" si="0"/>
        <v>5</v>
      </c>
    </row>
    <row r="6" spans="1:10" ht="19.5">
      <c r="A6" s="5">
        <v>3</v>
      </c>
      <c r="B6" s="1" t="s">
        <v>207</v>
      </c>
      <c r="C6" s="1" t="s">
        <v>162</v>
      </c>
      <c r="E6" s="1" t="s">
        <v>75</v>
      </c>
      <c r="F6" s="5">
        <v>3</v>
      </c>
      <c r="G6" s="5">
        <v>1</v>
      </c>
      <c r="H6" s="5">
        <v>2</v>
      </c>
      <c r="J6" s="3">
        <f t="shared" si="0"/>
        <v>6</v>
      </c>
    </row>
    <row r="7" spans="1:10" ht="19.5">
      <c r="A7" s="5">
        <v>4</v>
      </c>
      <c r="B7" s="1" t="s">
        <v>163</v>
      </c>
      <c r="C7" s="1" t="s">
        <v>144</v>
      </c>
      <c r="E7" s="1" t="s">
        <v>75</v>
      </c>
      <c r="F7" s="5">
        <v>6</v>
      </c>
      <c r="G7" s="5">
        <v>6</v>
      </c>
      <c r="H7" s="5">
        <v>3</v>
      </c>
      <c r="J7" s="3">
        <f t="shared" si="0"/>
        <v>15</v>
      </c>
    </row>
    <row r="8" spans="1:10" ht="19.5">
      <c r="A8" s="5">
        <v>5</v>
      </c>
      <c r="B8" s="1" t="s">
        <v>660</v>
      </c>
      <c r="C8" s="1" t="s">
        <v>332</v>
      </c>
      <c r="E8" s="1" t="s">
        <v>15</v>
      </c>
      <c r="F8" s="5">
        <v>8</v>
      </c>
      <c r="G8" s="5">
        <v>10</v>
      </c>
      <c r="H8" s="5">
        <v>6</v>
      </c>
      <c r="J8" s="3">
        <f t="shared" si="0"/>
        <v>24</v>
      </c>
    </row>
    <row r="9" spans="1:10" ht="19.5">
      <c r="A9" s="5">
        <v>6</v>
      </c>
      <c r="B9" s="1" t="s">
        <v>82</v>
      </c>
      <c r="C9" s="1" t="s">
        <v>661</v>
      </c>
      <c r="E9" s="1" t="s">
        <v>15</v>
      </c>
      <c r="F9" s="5">
        <v>12</v>
      </c>
      <c r="G9" s="5">
        <v>11</v>
      </c>
      <c r="H9" s="5">
        <v>7</v>
      </c>
      <c r="J9" s="3">
        <f t="shared" si="0"/>
        <v>30</v>
      </c>
    </row>
    <row r="10" spans="1:10" ht="19.5">
      <c r="A10" s="5">
        <v>7</v>
      </c>
      <c r="B10" s="1" t="s">
        <v>369</v>
      </c>
      <c r="C10" s="1" t="s">
        <v>283</v>
      </c>
      <c r="E10" s="1" t="s">
        <v>15</v>
      </c>
      <c r="F10" s="5">
        <v>18</v>
      </c>
      <c r="G10" s="5">
        <v>15</v>
      </c>
      <c r="H10" s="5">
        <v>17</v>
      </c>
      <c r="J10" s="3">
        <f t="shared" si="0"/>
        <v>50</v>
      </c>
    </row>
    <row r="11" spans="1:10" ht="19.5">
      <c r="A11" s="5">
        <v>8</v>
      </c>
      <c r="B11" s="1" t="s">
        <v>272</v>
      </c>
      <c r="C11" s="1" t="s">
        <v>273</v>
      </c>
      <c r="E11" s="1" t="s">
        <v>88</v>
      </c>
      <c r="F11" s="5">
        <v>23</v>
      </c>
      <c r="G11" s="5">
        <v>19</v>
      </c>
      <c r="H11" s="5">
        <v>13</v>
      </c>
      <c r="J11" s="3">
        <f t="shared" si="0"/>
        <v>55</v>
      </c>
    </row>
    <row r="12" spans="1:10" ht="19.5">
      <c r="A12" s="5">
        <v>9</v>
      </c>
      <c r="B12" s="1" t="s">
        <v>209</v>
      </c>
      <c r="C12" s="1" t="s">
        <v>420</v>
      </c>
      <c r="E12" s="1" t="s">
        <v>281</v>
      </c>
      <c r="F12" s="5">
        <v>22</v>
      </c>
      <c r="G12" s="5">
        <v>25</v>
      </c>
      <c r="H12" s="5">
        <v>20</v>
      </c>
      <c r="J12" s="3">
        <f t="shared" si="0"/>
        <v>67</v>
      </c>
    </row>
    <row r="13" spans="1:10" ht="19.5">
      <c r="A13" s="5">
        <v>10</v>
      </c>
      <c r="B13" s="1" t="s">
        <v>95</v>
      </c>
      <c r="C13" s="1" t="s">
        <v>273</v>
      </c>
      <c r="E13" s="1" t="s">
        <v>88</v>
      </c>
      <c r="F13" s="5">
        <v>26</v>
      </c>
      <c r="G13" s="5">
        <v>23</v>
      </c>
      <c r="H13" s="5">
        <v>19</v>
      </c>
      <c r="J13" s="3">
        <f t="shared" si="0"/>
        <v>68</v>
      </c>
    </row>
    <row r="14" ht="19.5">
      <c r="A14" s="5"/>
    </row>
    <row r="15" ht="19.5">
      <c r="A15" s="5"/>
    </row>
    <row r="16" ht="19.5">
      <c r="A16" s="5"/>
    </row>
    <row r="17" ht="19.5">
      <c r="A17" s="5"/>
    </row>
    <row r="18" ht="19.5">
      <c r="A18" s="5"/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5.8515625" style="1" customWidth="1"/>
    <col min="5" max="5" width="17.28125" style="1" customWidth="1"/>
    <col min="6" max="9" width="15.140625" style="5" bestFit="1" customWidth="1"/>
    <col min="10" max="10" width="12.421875" style="3" customWidth="1"/>
    <col min="11" max="16384" width="9.140625" style="1" customWidth="1"/>
  </cols>
  <sheetData>
    <row r="2" spans="2:10" ht="19.5">
      <c r="B2" s="2" t="s">
        <v>246</v>
      </c>
      <c r="F2" s="3" t="s">
        <v>192</v>
      </c>
      <c r="G2" s="3" t="s">
        <v>4</v>
      </c>
      <c r="H2" s="3" t="s">
        <v>75</v>
      </c>
      <c r="I2" s="3" t="s">
        <v>191</v>
      </c>
      <c r="J2" s="3" t="s">
        <v>43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193</v>
      </c>
    </row>
    <row r="4" spans="1:10" ht="19.5">
      <c r="A4" s="5">
        <v>1</v>
      </c>
      <c r="B4" s="1" t="s">
        <v>186</v>
      </c>
      <c r="C4" s="1" t="s">
        <v>179</v>
      </c>
      <c r="E4" s="1" t="s">
        <v>15</v>
      </c>
      <c r="F4" s="5">
        <v>1</v>
      </c>
      <c r="G4" s="5">
        <v>2</v>
      </c>
      <c r="H4" s="5">
        <v>3</v>
      </c>
      <c r="J4" s="3">
        <f aca="true" t="shared" si="0" ref="J4:J18">SUM(F4:I4)</f>
        <v>6</v>
      </c>
    </row>
    <row r="5" spans="1:10" ht="19.5">
      <c r="A5" s="5">
        <v>2</v>
      </c>
      <c r="B5" s="1" t="s">
        <v>340</v>
      </c>
      <c r="C5" s="1" t="s">
        <v>41</v>
      </c>
      <c r="E5" s="1" t="s">
        <v>261</v>
      </c>
      <c r="F5" s="5">
        <v>2</v>
      </c>
      <c r="G5" s="5">
        <v>3</v>
      </c>
      <c r="H5" s="5">
        <v>4</v>
      </c>
      <c r="J5" s="3">
        <f t="shared" si="0"/>
        <v>9</v>
      </c>
    </row>
    <row r="6" spans="1:10" ht="19.5">
      <c r="A6" s="5">
        <v>3</v>
      </c>
      <c r="B6" s="1" t="s">
        <v>341</v>
      </c>
      <c r="C6" s="1" t="s">
        <v>199</v>
      </c>
      <c r="E6" s="1" t="s">
        <v>85</v>
      </c>
      <c r="F6" s="5">
        <v>3</v>
      </c>
      <c r="G6" s="5">
        <v>10</v>
      </c>
      <c r="H6" s="5">
        <v>2</v>
      </c>
      <c r="J6" s="3">
        <f t="shared" si="0"/>
        <v>15</v>
      </c>
    </row>
    <row r="7" spans="1:10" ht="19.5">
      <c r="A7" s="5">
        <v>4</v>
      </c>
      <c r="B7" s="1" t="s">
        <v>329</v>
      </c>
      <c r="C7" s="1" t="s">
        <v>266</v>
      </c>
      <c r="E7" s="1" t="s">
        <v>261</v>
      </c>
      <c r="F7" s="5">
        <v>5</v>
      </c>
      <c r="G7" s="5">
        <v>5</v>
      </c>
      <c r="H7" s="5">
        <v>5</v>
      </c>
      <c r="J7" s="3">
        <f t="shared" si="0"/>
        <v>15</v>
      </c>
    </row>
    <row r="8" spans="1:10" ht="19.5">
      <c r="A8" s="5">
        <v>5</v>
      </c>
      <c r="B8" s="1" t="s">
        <v>340</v>
      </c>
      <c r="C8" s="1" t="s">
        <v>284</v>
      </c>
      <c r="E8" s="1" t="s">
        <v>76</v>
      </c>
      <c r="F8" s="5">
        <v>7</v>
      </c>
      <c r="G8" s="5">
        <v>9</v>
      </c>
      <c r="H8" s="5">
        <v>9</v>
      </c>
      <c r="J8" s="3">
        <f t="shared" si="0"/>
        <v>25</v>
      </c>
    </row>
    <row r="9" spans="1:10" ht="19.5">
      <c r="A9" s="5">
        <v>6</v>
      </c>
      <c r="B9" s="1" t="s">
        <v>93</v>
      </c>
      <c r="C9" s="1" t="s">
        <v>339</v>
      </c>
      <c r="E9" s="1" t="s">
        <v>251</v>
      </c>
      <c r="F9" s="5">
        <v>12</v>
      </c>
      <c r="G9" s="5">
        <v>14</v>
      </c>
      <c r="H9" s="5">
        <v>11</v>
      </c>
      <c r="J9" s="3">
        <f t="shared" si="0"/>
        <v>37</v>
      </c>
    </row>
    <row r="10" spans="1:10" ht="19.5">
      <c r="A10" s="5">
        <v>7</v>
      </c>
      <c r="B10" s="1" t="s">
        <v>102</v>
      </c>
      <c r="C10" s="1" t="s">
        <v>273</v>
      </c>
      <c r="E10" s="1" t="s">
        <v>88</v>
      </c>
      <c r="F10" s="5">
        <v>11</v>
      </c>
      <c r="G10" s="5">
        <v>11</v>
      </c>
      <c r="H10" s="5">
        <v>16</v>
      </c>
      <c r="J10" s="3">
        <f t="shared" si="0"/>
        <v>38</v>
      </c>
    </row>
    <row r="11" spans="1:10" ht="19.5">
      <c r="A11" s="5">
        <v>8</v>
      </c>
      <c r="B11" s="1" t="s">
        <v>64</v>
      </c>
      <c r="C11" s="1" t="s">
        <v>183</v>
      </c>
      <c r="E11" s="1" t="s">
        <v>26</v>
      </c>
      <c r="F11" s="5">
        <v>9</v>
      </c>
      <c r="G11" s="5">
        <v>18</v>
      </c>
      <c r="H11" s="5">
        <v>12</v>
      </c>
      <c r="J11" s="3">
        <f t="shared" si="0"/>
        <v>39</v>
      </c>
    </row>
    <row r="12" spans="1:10" ht="19.5">
      <c r="A12" s="5">
        <v>9</v>
      </c>
      <c r="B12" s="1" t="s">
        <v>94</v>
      </c>
      <c r="C12" s="1" t="s">
        <v>100</v>
      </c>
      <c r="E12" s="1" t="s">
        <v>75</v>
      </c>
      <c r="F12" s="5">
        <v>10</v>
      </c>
      <c r="G12" s="5">
        <v>17</v>
      </c>
      <c r="H12" s="5">
        <v>22</v>
      </c>
      <c r="J12" s="3">
        <f t="shared" si="0"/>
        <v>49</v>
      </c>
    </row>
    <row r="13" spans="1:10" ht="19.5">
      <c r="A13" s="5">
        <v>10</v>
      </c>
      <c r="B13" s="1" t="s">
        <v>94</v>
      </c>
      <c r="C13" s="1" t="s">
        <v>183</v>
      </c>
      <c r="E13" s="1" t="s">
        <v>26</v>
      </c>
      <c r="F13" s="5">
        <v>14</v>
      </c>
      <c r="G13" s="5">
        <v>26</v>
      </c>
      <c r="H13" s="5">
        <v>14</v>
      </c>
      <c r="J13" s="3">
        <f t="shared" si="0"/>
        <v>54</v>
      </c>
    </row>
    <row r="14" spans="1:10" ht="19.5">
      <c r="A14" s="5">
        <v>11</v>
      </c>
      <c r="B14" s="1" t="s">
        <v>186</v>
      </c>
      <c r="C14" s="1" t="s">
        <v>70</v>
      </c>
      <c r="E14" s="1" t="s">
        <v>85</v>
      </c>
      <c r="F14" s="5">
        <v>21</v>
      </c>
      <c r="G14" s="5">
        <v>21</v>
      </c>
      <c r="H14" s="5">
        <v>17</v>
      </c>
      <c r="J14" s="3">
        <f t="shared" si="0"/>
        <v>59</v>
      </c>
    </row>
    <row r="15" spans="1:10" ht="19.5">
      <c r="A15" s="5">
        <v>12</v>
      </c>
      <c r="B15" s="1" t="s">
        <v>96</v>
      </c>
      <c r="C15" s="1" t="s">
        <v>153</v>
      </c>
      <c r="E15" s="1" t="s">
        <v>98</v>
      </c>
      <c r="F15" s="5">
        <v>15</v>
      </c>
      <c r="G15" s="5">
        <v>23</v>
      </c>
      <c r="H15" s="5">
        <v>23</v>
      </c>
      <c r="J15" s="3">
        <f t="shared" si="0"/>
        <v>61</v>
      </c>
    </row>
    <row r="16" spans="1:10" ht="19.5">
      <c r="A16" s="5">
        <v>13</v>
      </c>
      <c r="B16" s="1" t="s">
        <v>186</v>
      </c>
      <c r="C16" s="1" t="s">
        <v>417</v>
      </c>
      <c r="E16" s="1" t="s">
        <v>76</v>
      </c>
      <c r="F16" s="5">
        <v>18</v>
      </c>
      <c r="G16" s="5">
        <v>24</v>
      </c>
      <c r="H16" s="5">
        <v>19</v>
      </c>
      <c r="J16" s="3">
        <f t="shared" si="0"/>
        <v>61</v>
      </c>
    </row>
    <row r="17" spans="1:10" ht="19.5">
      <c r="A17" s="5">
        <v>14</v>
      </c>
      <c r="B17" s="1" t="s">
        <v>95</v>
      </c>
      <c r="C17" s="1" t="s">
        <v>333</v>
      </c>
      <c r="E17" s="1" t="s">
        <v>76</v>
      </c>
      <c r="F17" s="5">
        <v>17</v>
      </c>
      <c r="G17" s="5">
        <v>25</v>
      </c>
      <c r="H17" s="5">
        <v>20</v>
      </c>
      <c r="J17" s="3">
        <f t="shared" si="0"/>
        <v>62</v>
      </c>
    </row>
    <row r="18" spans="1:10" ht="19.5">
      <c r="A18" s="5">
        <v>15</v>
      </c>
      <c r="B18" s="1" t="s">
        <v>206</v>
      </c>
      <c r="C18" s="1" t="s">
        <v>418</v>
      </c>
      <c r="E18" s="1" t="s">
        <v>15</v>
      </c>
      <c r="F18" s="5">
        <v>23</v>
      </c>
      <c r="G18" s="5">
        <v>32</v>
      </c>
      <c r="H18" s="5">
        <v>24</v>
      </c>
      <c r="J18" s="3">
        <f t="shared" si="0"/>
        <v>79</v>
      </c>
    </row>
    <row r="19" ht="19.5">
      <c r="A19" s="5"/>
    </row>
    <row r="20" ht="19.5">
      <c r="A20" s="5"/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0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245</v>
      </c>
      <c r="F2" s="3" t="s">
        <v>192</v>
      </c>
      <c r="G2" s="3" t="s">
        <v>4</v>
      </c>
      <c r="H2" s="3" t="s">
        <v>75</v>
      </c>
      <c r="I2" s="3" t="s">
        <v>191</v>
      </c>
      <c r="J2" s="3" t="s">
        <v>43</v>
      </c>
    </row>
    <row r="3" spans="2:10" ht="39">
      <c r="B3" s="6" t="s">
        <v>194</v>
      </c>
      <c r="C3" s="6" t="s">
        <v>195</v>
      </c>
      <c r="D3" s="6" t="s">
        <v>196</v>
      </c>
      <c r="E3" s="6" t="s">
        <v>197</v>
      </c>
      <c r="F3" s="4">
        <v>42287</v>
      </c>
      <c r="G3" s="4">
        <v>42322</v>
      </c>
      <c r="H3" s="4">
        <v>42343</v>
      </c>
      <c r="I3" s="4">
        <v>42020</v>
      </c>
      <c r="J3" s="3" t="s">
        <v>193</v>
      </c>
    </row>
    <row r="4" spans="1:10" ht="19.5">
      <c r="A4" s="5">
        <v>1</v>
      </c>
      <c r="B4" s="1" t="s">
        <v>101</v>
      </c>
      <c r="C4" s="1" t="s">
        <v>485</v>
      </c>
      <c r="D4" s="1" t="s">
        <v>29</v>
      </c>
      <c r="E4" s="1" t="s">
        <v>4</v>
      </c>
      <c r="F4" s="5">
        <v>3</v>
      </c>
      <c r="G4" s="5">
        <v>4</v>
      </c>
      <c r="H4" s="5">
        <v>4</v>
      </c>
      <c r="J4" s="3">
        <f aca="true" t="shared" si="0" ref="J4:J41">SUM(F4:I4)</f>
        <v>11</v>
      </c>
    </row>
    <row r="5" spans="1:10" ht="19.5">
      <c r="A5" s="5">
        <v>2</v>
      </c>
      <c r="B5" s="1" t="s">
        <v>103</v>
      </c>
      <c r="C5" s="1" t="s">
        <v>242</v>
      </c>
      <c r="D5" s="1" t="s">
        <v>29</v>
      </c>
      <c r="E5" s="1" t="s">
        <v>22</v>
      </c>
      <c r="F5" s="5">
        <v>8</v>
      </c>
      <c r="G5" s="5">
        <v>8</v>
      </c>
      <c r="H5" s="5">
        <v>8</v>
      </c>
      <c r="J5" s="3">
        <f t="shared" si="0"/>
        <v>24</v>
      </c>
    </row>
    <row r="6" spans="1:10" ht="19.5">
      <c r="A6" s="5">
        <v>3</v>
      </c>
      <c r="B6" s="1" t="s">
        <v>498</v>
      </c>
      <c r="C6" s="1" t="s">
        <v>41</v>
      </c>
      <c r="D6" s="1" t="s">
        <v>28</v>
      </c>
      <c r="E6" s="1" t="s">
        <v>44</v>
      </c>
      <c r="F6" s="5">
        <v>10</v>
      </c>
      <c r="G6" s="5">
        <v>10</v>
      </c>
      <c r="H6" s="5">
        <v>12</v>
      </c>
      <c r="J6" s="3">
        <f t="shared" si="0"/>
        <v>32</v>
      </c>
    </row>
    <row r="7" spans="1:10" ht="19.5">
      <c r="A7" s="5">
        <v>4</v>
      </c>
      <c r="B7" s="1" t="s">
        <v>468</v>
      </c>
      <c r="C7" s="1" t="s">
        <v>500</v>
      </c>
      <c r="D7" s="1" t="s">
        <v>29</v>
      </c>
      <c r="E7" s="1" t="s">
        <v>226</v>
      </c>
      <c r="F7" s="5">
        <v>12</v>
      </c>
      <c r="G7" s="5">
        <v>11</v>
      </c>
      <c r="H7" s="5">
        <v>10</v>
      </c>
      <c r="J7" s="3">
        <f t="shared" si="0"/>
        <v>33</v>
      </c>
    </row>
    <row r="8" spans="1:10" ht="19.5">
      <c r="A8" s="5">
        <v>5</v>
      </c>
      <c r="B8" s="1" t="s">
        <v>499</v>
      </c>
      <c r="C8" s="1" t="s">
        <v>260</v>
      </c>
      <c r="D8" s="1" t="s">
        <v>29</v>
      </c>
      <c r="E8" s="1" t="s">
        <v>44</v>
      </c>
      <c r="F8" s="5">
        <v>13</v>
      </c>
      <c r="G8" s="5">
        <v>12</v>
      </c>
      <c r="H8" s="5">
        <v>9</v>
      </c>
      <c r="J8" s="3">
        <f t="shared" si="0"/>
        <v>34</v>
      </c>
    </row>
    <row r="9" spans="1:10" ht="19.5">
      <c r="A9" s="5">
        <v>6</v>
      </c>
      <c r="B9" s="1" t="s">
        <v>374</v>
      </c>
      <c r="C9" s="1" t="s">
        <v>68</v>
      </c>
      <c r="D9" s="1" t="s">
        <v>30</v>
      </c>
      <c r="E9" s="1" t="s">
        <v>15</v>
      </c>
      <c r="F9" s="5">
        <v>15</v>
      </c>
      <c r="G9" s="5">
        <v>14</v>
      </c>
      <c r="H9" s="5">
        <v>13</v>
      </c>
      <c r="J9" s="3">
        <f t="shared" si="0"/>
        <v>42</v>
      </c>
    </row>
    <row r="10" spans="1:10" ht="19.5">
      <c r="A10" s="5">
        <v>7</v>
      </c>
      <c r="B10" s="1" t="s">
        <v>488</v>
      </c>
      <c r="C10" s="1" t="s">
        <v>56</v>
      </c>
      <c r="D10" s="1" t="s">
        <v>28</v>
      </c>
      <c r="E10" s="1" t="s">
        <v>26</v>
      </c>
      <c r="F10" s="5">
        <v>16</v>
      </c>
      <c r="G10" s="5">
        <v>13</v>
      </c>
      <c r="H10" s="5">
        <v>24</v>
      </c>
      <c r="J10" s="3">
        <f t="shared" si="0"/>
        <v>53</v>
      </c>
    </row>
    <row r="11" spans="1:10" ht="19.5">
      <c r="A11" s="5">
        <v>8</v>
      </c>
      <c r="B11" s="1" t="s">
        <v>292</v>
      </c>
      <c r="C11" s="1" t="s">
        <v>293</v>
      </c>
      <c r="D11" s="1" t="s">
        <v>48</v>
      </c>
      <c r="E11" s="1" t="s">
        <v>44</v>
      </c>
      <c r="F11" s="5">
        <v>18</v>
      </c>
      <c r="G11" s="5">
        <v>20</v>
      </c>
      <c r="H11" s="5">
        <v>17</v>
      </c>
      <c r="J11" s="3">
        <f t="shared" si="0"/>
        <v>55</v>
      </c>
    </row>
    <row r="12" spans="1:10" ht="19.5">
      <c r="A12" s="5">
        <v>9</v>
      </c>
      <c r="B12" s="1" t="s">
        <v>209</v>
      </c>
      <c r="C12" s="1" t="s">
        <v>390</v>
      </c>
      <c r="D12" s="1" t="s">
        <v>32</v>
      </c>
      <c r="E12" s="1" t="s">
        <v>11</v>
      </c>
      <c r="F12" s="5">
        <v>30</v>
      </c>
      <c r="G12" s="5">
        <v>23</v>
      </c>
      <c r="H12" s="5">
        <v>21</v>
      </c>
      <c r="J12" s="3">
        <f t="shared" si="0"/>
        <v>74</v>
      </c>
    </row>
    <row r="13" spans="1:10" ht="19.5">
      <c r="A13" s="5">
        <v>10</v>
      </c>
      <c r="B13" s="1" t="s">
        <v>372</v>
      </c>
      <c r="C13" s="1" t="s">
        <v>373</v>
      </c>
      <c r="D13" s="1" t="s">
        <v>31</v>
      </c>
      <c r="E13" s="1" t="s">
        <v>40</v>
      </c>
      <c r="F13" s="5">
        <v>31</v>
      </c>
      <c r="G13" s="5">
        <v>27</v>
      </c>
      <c r="H13" s="5">
        <v>22</v>
      </c>
      <c r="J13" s="3">
        <f t="shared" si="0"/>
        <v>80</v>
      </c>
    </row>
    <row r="14" spans="1:10" ht="19.5">
      <c r="A14" s="5">
        <v>11</v>
      </c>
      <c r="B14" s="1" t="s">
        <v>198</v>
      </c>
      <c r="C14" s="1" t="s">
        <v>348</v>
      </c>
      <c r="D14" s="1" t="s">
        <v>31</v>
      </c>
      <c r="E14" s="1" t="s">
        <v>44</v>
      </c>
      <c r="F14" s="5">
        <v>29</v>
      </c>
      <c r="G14" s="5">
        <v>30</v>
      </c>
      <c r="H14" s="5">
        <v>23</v>
      </c>
      <c r="J14" s="3">
        <f t="shared" si="0"/>
        <v>82</v>
      </c>
    </row>
    <row r="15" spans="1:10" ht="19.5">
      <c r="A15" s="5">
        <v>12</v>
      </c>
      <c r="B15" s="1" t="s">
        <v>173</v>
      </c>
      <c r="C15" s="1" t="s">
        <v>174</v>
      </c>
      <c r="D15" s="1" t="s">
        <v>48</v>
      </c>
      <c r="E15" s="1" t="s">
        <v>22</v>
      </c>
      <c r="F15" s="5">
        <v>40</v>
      </c>
      <c r="G15" s="5">
        <v>25</v>
      </c>
      <c r="H15" s="5">
        <v>25</v>
      </c>
      <c r="J15" s="3">
        <f t="shared" si="0"/>
        <v>90</v>
      </c>
    </row>
    <row r="16" spans="1:10" ht="19.5">
      <c r="A16" s="5">
        <v>13</v>
      </c>
      <c r="B16" s="1" t="s">
        <v>296</v>
      </c>
      <c r="C16" s="1" t="s">
        <v>144</v>
      </c>
      <c r="D16" s="1" t="s">
        <v>32</v>
      </c>
      <c r="E16" s="1" t="s">
        <v>6</v>
      </c>
      <c r="F16" s="5">
        <v>44</v>
      </c>
      <c r="G16" s="5">
        <v>34</v>
      </c>
      <c r="H16" s="5">
        <v>31</v>
      </c>
      <c r="J16" s="3">
        <f t="shared" si="0"/>
        <v>109</v>
      </c>
    </row>
    <row r="17" spans="1:10" ht="19.5">
      <c r="A17" s="5">
        <v>14</v>
      </c>
      <c r="B17" s="1" t="s">
        <v>298</v>
      </c>
      <c r="C17" s="1" t="s">
        <v>299</v>
      </c>
      <c r="D17" s="1" t="s">
        <v>32</v>
      </c>
      <c r="E17" s="1" t="s">
        <v>211</v>
      </c>
      <c r="F17" s="5">
        <v>46</v>
      </c>
      <c r="G17" s="5">
        <v>37</v>
      </c>
      <c r="H17" s="5">
        <v>32</v>
      </c>
      <c r="J17" s="3">
        <f t="shared" si="0"/>
        <v>115</v>
      </c>
    </row>
    <row r="18" spans="1:10" ht="19.5">
      <c r="A18" s="5">
        <v>15</v>
      </c>
      <c r="B18" s="1" t="s">
        <v>370</v>
      </c>
      <c r="C18" s="1" t="s">
        <v>386</v>
      </c>
      <c r="D18" s="1" t="s">
        <v>29</v>
      </c>
      <c r="E18" s="1" t="s">
        <v>482</v>
      </c>
      <c r="F18" s="5">
        <v>45</v>
      </c>
      <c r="G18" s="5">
        <v>48</v>
      </c>
      <c r="H18" s="5">
        <v>43</v>
      </c>
      <c r="J18" s="3">
        <f t="shared" si="0"/>
        <v>136</v>
      </c>
    </row>
    <row r="19" spans="1:10" ht="19.5">
      <c r="A19" s="5">
        <v>16</v>
      </c>
      <c r="B19" s="1" t="s">
        <v>479</v>
      </c>
      <c r="C19" s="1" t="s">
        <v>33</v>
      </c>
      <c r="D19" s="1" t="s">
        <v>29</v>
      </c>
      <c r="E19" s="1" t="s">
        <v>295</v>
      </c>
      <c r="F19" s="5">
        <v>50</v>
      </c>
      <c r="G19" s="5">
        <v>43</v>
      </c>
      <c r="H19" s="5">
        <v>51</v>
      </c>
      <c r="J19" s="3">
        <f t="shared" si="0"/>
        <v>144</v>
      </c>
    </row>
    <row r="20" spans="1:10" ht="19.5">
      <c r="A20" s="5">
        <v>17</v>
      </c>
      <c r="B20" s="1" t="s">
        <v>290</v>
      </c>
      <c r="C20" s="1" t="s">
        <v>291</v>
      </c>
      <c r="D20" s="1" t="s">
        <v>48</v>
      </c>
      <c r="E20" s="1" t="s">
        <v>40</v>
      </c>
      <c r="F20" s="5">
        <v>55</v>
      </c>
      <c r="G20" s="5">
        <v>49</v>
      </c>
      <c r="H20" s="5">
        <v>42</v>
      </c>
      <c r="J20" s="3">
        <f t="shared" si="0"/>
        <v>146</v>
      </c>
    </row>
    <row r="21" spans="1:10" ht="19.5">
      <c r="A21" s="5">
        <v>18</v>
      </c>
      <c r="B21" s="1" t="s">
        <v>145</v>
      </c>
      <c r="C21" s="1" t="s">
        <v>71</v>
      </c>
      <c r="D21" s="1" t="s">
        <v>29</v>
      </c>
      <c r="E21" s="1" t="s">
        <v>496</v>
      </c>
      <c r="F21" s="5">
        <v>62</v>
      </c>
      <c r="G21" s="5">
        <v>47</v>
      </c>
      <c r="H21" s="5">
        <v>38</v>
      </c>
      <c r="J21" s="3">
        <f t="shared" si="0"/>
        <v>147</v>
      </c>
    </row>
    <row r="22" spans="1:10" ht="19.5">
      <c r="A22" s="5">
        <v>19</v>
      </c>
      <c r="B22" s="1" t="s">
        <v>345</v>
      </c>
      <c r="C22" s="1" t="s">
        <v>346</v>
      </c>
      <c r="D22" s="1" t="s">
        <v>50</v>
      </c>
      <c r="E22" s="1" t="s">
        <v>336</v>
      </c>
      <c r="F22" s="5">
        <v>67</v>
      </c>
      <c r="G22" s="5">
        <v>46</v>
      </c>
      <c r="H22" s="5">
        <v>41</v>
      </c>
      <c r="J22" s="3">
        <f t="shared" si="0"/>
        <v>154</v>
      </c>
    </row>
    <row r="23" spans="1:10" ht="19.5">
      <c r="A23" s="5">
        <v>20</v>
      </c>
      <c r="B23" s="1" t="s">
        <v>187</v>
      </c>
      <c r="C23" s="1" t="s">
        <v>493</v>
      </c>
      <c r="D23" s="1" t="s">
        <v>32</v>
      </c>
      <c r="E23" s="1" t="s">
        <v>98</v>
      </c>
      <c r="F23" s="5">
        <v>60</v>
      </c>
      <c r="G23" s="5">
        <v>55</v>
      </c>
      <c r="H23" s="5">
        <v>47</v>
      </c>
      <c r="J23" s="3">
        <f t="shared" si="0"/>
        <v>162</v>
      </c>
    </row>
    <row r="24" spans="1:10" ht="19.5">
      <c r="A24" s="5">
        <v>21</v>
      </c>
      <c r="B24" s="1" t="s">
        <v>107</v>
      </c>
      <c r="C24" s="1" t="s">
        <v>203</v>
      </c>
      <c r="D24" s="1" t="s">
        <v>29</v>
      </c>
      <c r="E24" s="1" t="s">
        <v>210</v>
      </c>
      <c r="F24" s="5">
        <v>52</v>
      </c>
      <c r="G24" s="5">
        <v>61</v>
      </c>
      <c r="H24" s="5">
        <v>50</v>
      </c>
      <c r="J24" s="3">
        <f t="shared" si="0"/>
        <v>163</v>
      </c>
    </row>
    <row r="25" spans="1:10" ht="19.5">
      <c r="A25" s="5">
        <v>22</v>
      </c>
      <c r="B25" s="1" t="s">
        <v>164</v>
      </c>
      <c r="C25" s="1" t="s">
        <v>563</v>
      </c>
      <c r="D25" s="1" t="s">
        <v>48</v>
      </c>
      <c r="E25" s="1" t="s">
        <v>40</v>
      </c>
      <c r="F25" s="5">
        <v>70</v>
      </c>
      <c r="G25" s="5">
        <v>52</v>
      </c>
      <c r="H25" s="5">
        <v>53</v>
      </c>
      <c r="J25" s="3">
        <f t="shared" si="0"/>
        <v>175</v>
      </c>
    </row>
    <row r="26" spans="1:10" ht="19.5">
      <c r="A26" s="5">
        <v>23</v>
      </c>
      <c r="B26" s="1" t="s">
        <v>494</v>
      </c>
      <c r="C26" s="1" t="s">
        <v>495</v>
      </c>
      <c r="D26" s="1" t="s">
        <v>31</v>
      </c>
      <c r="E26" s="1" t="s">
        <v>98</v>
      </c>
      <c r="F26" s="5">
        <v>69</v>
      </c>
      <c r="G26" s="5">
        <v>63</v>
      </c>
      <c r="H26" s="5">
        <v>46</v>
      </c>
      <c r="J26" s="3">
        <f t="shared" si="0"/>
        <v>178</v>
      </c>
    </row>
    <row r="27" spans="1:10" ht="19.5">
      <c r="A27" s="5">
        <v>24</v>
      </c>
      <c r="B27" s="1" t="s">
        <v>483</v>
      </c>
      <c r="C27" s="1" t="s">
        <v>484</v>
      </c>
      <c r="D27" s="1" t="s">
        <v>50</v>
      </c>
      <c r="E27" s="1" t="s">
        <v>482</v>
      </c>
      <c r="F27" s="5">
        <v>65</v>
      </c>
      <c r="G27" s="5">
        <v>60</v>
      </c>
      <c r="H27" s="5">
        <v>61</v>
      </c>
      <c r="J27" s="3">
        <f t="shared" si="0"/>
        <v>186</v>
      </c>
    </row>
    <row r="28" spans="1:10" ht="19.5">
      <c r="A28" s="5">
        <v>25</v>
      </c>
      <c r="B28" s="1" t="s">
        <v>145</v>
      </c>
      <c r="C28" s="1" t="s">
        <v>297</v>
      </c>
      <c r="D28" s="1" t="s">
        <v>29</v>
      </c>
      <c r="E28" s="1" t="s">
        <v>295</v>
      </c>
      <c r="F28" s="5">
        <v>72</v>
      </c>
      <c r="G28" s="5">
        <v>67</v>
      </c>
      <c r="H28" s="5">
        <v>79</v>
      </c>
      <c r="J28" s="3">
        <f t="shared" si="0"/>
        <v>218</v>
      </c>
    </row>
    <row r="29" spans="1:10" ht="19.5">
      <c r="A29" s="5">
        <v>26</v>
      </c>
      <c r="B29" s="1" t="s">
        <v>347</v>
      </c>
      <c r="C29" s="1" t="s">
        <v>294</v>
      </c>
      <c r="D29" s="1" t="s">
        <v>32</v>
      </c>
      <c r="E29" s="1" t="s">
        <v>44</v>
      </c>
      <c r="F29" s="5">
        <v>85</v>
      </c>
      <c r="G29" s="5">
        <v>71</v>
      </c>
      <c r="H29" s="5">
        <v>70</v>
      </c>
      <c r="J29" s="3">
        <f t="shared" si="0"/>
        <v>226</v>
      </c>
    </row>
    <row r="30" spans="1:10" ht="19.5">
      <c r="A30" s="5">
        <v>27</v>
      </c>
      <c r="B30" s="1" t="s">
        <v>504</v>
      </c>
      <c r="C30" s="1" t="s">
        <v>505</v>
      </c>
      <c r="D30" s="1" t="s">
        <v>29</v>
      </c>
      <c r="E30" s="1" t="s">
        <v>211</v>
      </c>
      <c r="F30" s="5">
        <v>97</v>
      </c>
      <c r="G30" s="5">
        <v>72</v>
      </c>
      <c r="H30" s="5">
        <v>66</v>
      </c>
      <c r="J30" s="3">
        <f t="shared" si="0"/>
        <v>235</v>
      </c>
    </row>
    <row r="31" spans="1:10" ht="19.5">
      <c r="A31" s="5">
        <v>28</v>
      </c>
      <c r="B31" s="1" t="s">
        <v>422</v>
      </c>
      <c r="C31" s="1" t="s">
        <v>503</v>
      </c>
      <c r="D31" s="1" t="s">
        <v>48</v>
      </c>
      <c r="E31" s="1" t="s">
        <v>295</v>
      </c>
      <c r="F31" s="5">
        <v>80</v>
      </c>
      <c r="G31" s="5">
        <v>70</v>
      </c>
      <c r="H31" s="5">
        <v>88</v>
      </c>
      <c r="J31" s="3">
        <f t="shared" si="0"/>
        <v>238</v>
      </c>
    </row>
    <row r="32" spans="1:10" ht="19.5">
      <c r="A32" s="5">
        <v>29</v>
      </c>
      <c r="B32" s="1" t="s">
        <v>289</v>
      </c>
      <c r="C32" s="1" t="s">
        <v>384</v>
      </c>
      <c r="D32" s="1" t="s">
        <v>29</v>
      </c>
      <c r="E32" s="1" t="s">
        <v>481</v>
      </c>
      <c r="F32" s="5">
        <v>93</v>
      </c>
      <c r="G32" s="5">
        <v>74</v>
      </c>
      <c r="H32" s="5">
        <v>75</v>
      </c>
      <c r="J32" s="3">
        <f t="shared" si="0"/>
        <v>242</v>
      </c>
    </row>
    <row r="33" spans="1:10" ht="19.5">
      <c r="A33" s="5">
        <v>30</v>
      </c>
      <c r="B33" s="1" t="s">
        <v>107</v>
      </c>
      <c r="C33" s="1" t="s">
        <v>564</v>
      </c>
      <c r="D33" s="1" t="s">
        <v>32</v>
      </c>
      <c r="E33" s="1" t="s">
        <v>40</v>
      </c>
      <c r="F33" s="5">
        <v>99</v>
      </c>
      <c r="G33" s="5">
        <v>73</v>
      </c>
      <c r="H33" s="5">
        <v>73</v>
      </c>
      <c r="J33" s="3">
        <f t="shared" si="0"/>
        <v>245</v>
      </c>
    </row>
    <row r="34" spans="1:10" ht="19.5">
      <c r="A34" s="5">
        <v>31</v>
      </c>
      <c r="B34" s="1" t="s">
        <v>93</v>
      </c>
      <c r="C34" s="1" t="s">
        <v>501</v>
      </c>
      <c r="D34" s="1" t="s">
        <v>29</v>
      </c>
      <c r="E34" s="1" t="s">
        <v>45</v>
      </c>
      <c r="F34" s="5">
        <v>77</v>
      </c>
      <c r="G34" s="5">
        <v>87</v>
      </c>
      <c r="H34" s="5">
        <v>82</v>
      </c>
      <c r="J34" s="3">
        <f t="shared" si="0"/>
        <v>246</v>
      </c>
    </row>
    <row r="35" spans="1:10" ht="19.5">
      <c r="A35" s="5">
        <v>32</v>
      </c>
      <c r="B35" s="1" t="s">
        <v>487</v>
      </c>
      <c r="C35" s="1" t="s">
        <v>313</v>
      </c>
      <c r="D35" s="1" t="s">
        <v>29</v>
      </c>
      <c r="E35" s="1" t="s">
        <v>26</v>
      </c>
      <c r="F35" s="5">
        <v>92</v>
      </c>
      <c r="G35" s="5">
        <v>81</v>
      </c>
      <c r="H35" s="5">
        <v>80</v>
      </c>
      <c r="J35" s="3">
        <f t="shared" si="0"/>
        <v>253</v>
      </c>
    </row>
    <row r="36" spans="1:10" ht="19.5">
      <c r="A36" s="5">
        <v>33</v>
      </c>
      <c r="B36" s="1" t="s">
        <v>188</v>
      </c>
      <c r="C36" s="1" t="s">
        <v>189</v>
      </c>
      <c r="D36" s="1" t="s">
        <v>31</v>
      </c>
      <c r="E36" s="1" t="s">
        <v>4</v>
      </c>
      <c r="F36" s="5">
        <v>91</v>
      </c>
      <c r="G36" s="5">
        <v>82</v>
      </c>
      <c r="H36" s="5">
        <v>91</v>
      </c>
      <c r="J36" s="3">
        <f t="shared" si="0"/>
        <v>264</v>
      </c>
    </row>
    <row r="37" spans="1:10" ht="19.5">
      <c r="A37" s="5">
        <v>34</v>
      </c>
      <c r="B37" s="1" t="s">
        <v>491</v>
      </c>
      <c r="C37" s="1" t="s">
        <v>492</v>
      </c>
      <c r="D37" s="1" t="s">
        <v>49</v>
      </c>
      <c r="E37" s="1" t="s">
        <v>210</v>
      </c>
      <c r="F37" s="5">
        <v>116</v>
      </c>
      <c r="G37" s="5">
        <v>93</v>
      </c>
      <c r="H37" s="5">
        <v>83</v>
      </c>
      <c r="J37" s="3">
        <f t="shared" si="0"/>
        <v>292</v>
      </c>
    </row>
    <row r="38" spans="1:10" ht="19.5">
      <c r="A38" s="5">
        <v>35</v>
      </c>
      <c r="B38" s="1" t="s">
        <v>164</v>
      </c>
      <c r="C38" s="1" t="s">
        <v>171</v>
      </c>
      <c r="D38" s="1" t="s">
        <v>31</v>
      </c>
      <c r="E38" s="1" t="s">
        <v>6</v>
      </c>
      <c r="F38" s="5">
        <v>104</v>
      </c>
      <c r="G38" s="5">
        <v>95</v>
      </c>
      <c r="H38" s="5">
        <v>96</v>
      </c>
      <c r="J38" s="3">
        <f t="shared" si="0"/>
        <v>295</v>
      </c>
    </row>
    <row r="39" spans="1:10" ht="19.5">
      <c r="A39" s="5">
        <v>36</v>
      </c>
      <c r="B39" s="1" t="s">
        <v>106</v>
      </c>
      <c r="C39" s="1" t="s">
        <v>69</v>
      </c>
      <c r="D39" s="1" t="s">
        <v>31</v>
      </c>
      <c r="E39" s="1" t="s">
        <v>26</v>
      </c>
      <c r="F39" s="5">
        <v>111</v>
      </c>
      <c r="G39" s="5">
        <v>96</v>
      </c>
      <c r="H39" s="5">
        <v>95</v>
      </c>
      <c r="J39" s="3">
        <f t="shared" si="0"/>
        <v>302</v>
      </c>
    </row>
    <row r="40" spans="1:10" ht="19.5">
      <c r="A40" s="5">
        <v>37</v>
      </c>
      <c r="B40" s="1" t="s">
        <v>111</v>
      </c>
      <c r="C40" s="1" t="s">
        <v>302</v>
      </c>
      <c r="D40" s="1" t="s">
        <v>49</v>
      </c>
      <c r="E40" s="1" t="s">
        <v>172</v>
      </c>
      <c r="F40" s="5">
        <v>125</v>
      </c>
      <c r="G40" s="5">
        <v>103</v>
      </c>
      <c r="H40" s="5">
        <v>98</v>
      </c>
      <c r="J40" s="3">
        <f t="shared" si="0"/>
        <v>326</v>
      </c>
    </row>
    <row r="41" spans="1:10" ht="19.5">
      <c r="A41" s="5">
        <v>38</v>
      </c>
      <c r="B41" s="1" t="s">
        <v>489</v>
      </c>
      <c r="C41" s="1" t="s">
        <v>490</v>
      </c>
      <c r="D41" s="1" t="s">
        <v>155</v>
      </c>
      <c r="E41" s="1" t="s">
        <v>40</v>
      </c>
      <c r="F41" s="5">
        <v>132</v>
      </c>
      <c r="G41" s="5">
        <v>108</v>
      </c>
      <c r="H41" s="5">
        <v>101</v>
      </c>
      <c r="J41" s="3">
        <f t="shared" si="0"/>
        <v>341</v>
      </c>
    </row>
    <row r="42" ht="19.5">
      <c r="A42" s="5"/>
    </row>
    <row r="43" ht="19.5">
      <c r="A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A53" s="5"/>
    </row>
    <row r="54" ht="19.5">
      <c r="A54" s="5"/>
    </row>
    <row r="55" ht="19.5">
      <c r="A55" s="5"/>
    </row>
    <row r="56" ht="19.5">
      <c r="A56" s="5"/>
    </row>
    <row r="57" ht="19.5">
      <c r="A57" s="5"/>
    </row>
    <row r="58" ht="19.5">
      <c r="A58" s="5"/>
    </row>
    <row r="59" ht="19.5">
      <c r="A59" s="5"/>
    </row>
    <row r="60" ht="19.5">
      <c r="A60" s="5"/>
    </row>
    <row r="61" ht="19.5">
      <c r="A61" s="5"/>
    </row>
    <row r="62" ht="19.5">
      <c r="A62" s="5"/>
    </row>
    <row r="63" ht="19.5">
      <c r="A63" s="5"/>
    </row>
    <row r="64" ht="19.5">
      <c r="A64" s="5"/>
    </row>
    <row r="65" ht="19.5">
      <c r="A65" s="5"/>
    </row>
    <row r="66" ht="19.5">
      <c r="A66" s="5"/>
    </row>
    <row r="67" ht="19.5">
      <c r="A67" s="5"/>
    </row>
    <row r="68" ht="19.5">
      <c r="A68" s="5"/>
    </row>
    <row r="69" ht="19.5">
      <c r="A69" s="5"/>
    </row>
    <row r="70" ht="19.5">
      <c r="A70" s="5"/>
    </row>
    <row r="71" ht="19.5">
      <c r="A71" s="5"/>
    </row>
    <row r="72" ht="19.5">
      <c r="A72" s="5"/>
    </row>
    <row r="73" ht="19.5">
      <c r="A73" s="5"/>
    </row>
    <row r="74" ht="19.5">
      <c r="A74" s="5"/>
    </row>
    <row r="75" ht="19.5">
      <c r="A75" s="5"/>
    </row>
    <row r="76" ht="19.5">
      <c r="A76" s="5"/>
    </row>
    <row r="77" ht="19.5">
      <c r="A77" s="5"/>
    </row>
    <row r="78" ht="19.5">
      <c r="A78" s="5"/>
    </row>
    <row r="79" ht="19.5">
      <c r="A79" s="5"/>
    </row>
    <row r="80" ht="19.5">
      <c r="A80" s="5"/>
    </row>
    <row r="81" ht="19.5">
      <c r="A81" s="5"/>
    </row>
    <row r="82" ht="19.5">
      <c r="A82" s="5"/>
    </row>
    <row r="83" ht="19.5">
      <c r="A83" s="5"/>
    </row>
    <row r="84" ht="19.5">
      <c r="A84" s="5"/>
    </row>
    <row r="85" ht="19.5">
      <c r="A85" s="5"/>
    </row>
    <row r="86" ht="19.5">
      <c r="A86" s="5"/>
    </row>
    <row r="87" ht="19.5">
      <c r="A87" s="5"/>
    </row>
    <row r="88" ht="19.5">
      <c r="A88" s="5"/>
    </row>
    <row r="89" ht="19.5">
      <c r="A89" s="5"/>
    </row>
    <row r="90" ht="19.5">
      <c r="A90" s="5"/>
    </row>
    <row r="91" ht="19.5">
      <c r="A91" s="5"/>
    </row>
    <row r="92" ht="19.5">
      <c r="A92" s="5"/>
    </row>
    <row r="93" ht="19.5">
      <c r="A93" s="5"/>
    </row>
    <row r="94" ht="19.5">
      <c r="A94" s="5"/>
    </row>
    <row r="95" ht="19.5">
      <c r="A95" s="5"/>
    </row>
    <row r="96" ht="19.5">
      <c r="A96" s="5"/>
    </row>
    <row r="97" ht="19.5">
      <c r="A97" s="5"/>
    </row>
    <row r="98" ht="19.5">
      <c r="A98" s="5"/>
    </row>
    <row r="99" ht="19.5">
      <c r="A99" s="5"/>
    </row>
    <row r="100" ht="19.5">
      <c r="A100" s="5"/>
    </row>
    <row r="101" ht="19.5">
      <c r="A101" s="5"/>
    </row>
    <row r="102" ht="19.5">
      <c r="A102" s="5"/>
    </row>
    <row r="103" ht="19.5">
      <c r="A103" s="5"/>
    </row>
    <row r="104" ht="19.5">
      <c r="A104" s="5"/>
    </row>
    <row r="105" ht="19.5">
      <c r="A105" s="5"/>
    </row>
    <row r="106" ht="19.5">
      <c r="A106" s="5"/>
    </row>
    <row r="107" ht="19.5">
      <c r="A107" s="5"/>
    </row>
    <row r="108" ht="19.5">
      <c r="A108" s="5"/>
    </row>
    <row r="109" ht="19.5">
      <c r="A109" s="5"/>
    </row>
    <row r="110" ht="19.5">
      <c r="A110" s="5"/>
    </row>
    <row r="111" ht="19.5">
      <c r="A111" s="5"/>
    </row>
    <row r="112" ht="19.5">
      <c r="A112" s="5"/>
    </row>
    <row r="113" ht="19.5">
      <c r="A113" s="5"/>
    </row>
    <row r="114" ht="19.5">
      <c r="A114" s="5"/>
    </row>
    <row r="115" ht="19.5">
      <c r="A115" s="5"/>
    </row>
    <row r="116" ht="19.5">
      <c r="A116" s="5"/>
    </row>
    <row r="117" ht="19.5">
      <c r="A117" s="5"/>
    </row>
    <row r="118" ht="19.5">
      <c r="A118" s="5"/>
    </row>
    <row r="119" ht="19.5">
      <c r="A119" s="5"/>
    </row>
    <row r="120" ht="19.5">
      <c r="A120" s="5"/>
    </row>
    <row r="121" ht="19.5">
      <c r="A121" s="5"/>
    </row>
    <row r="122" ht="19.5">
      <c r="A122" s="5"/>
    </row>
    <row r="123" ht="19.5">
      <c r="A123" s="5"/>
    </row>
    <row r="124" ht="19.5">
      <c r="A124" s="5"/>
    </row>
    <row r="125" ht="19.5">
      <c r="A125" s="5"/>
    </row>
    <row r="126" ht="19.5">
      <c r="A126" s="5"/>
    </row>
    <row r="127" ht="19.5">
      <c r="A127" s="5"/>
    </row>
    <row r="128" ht="19.5">
      <c r="A128" s="5"/>
    </row>
    <row r="129" ht="19.5">
      <c r="A129" s="5"/>
    </row>
    <row r="130" ht="19.5">
      <c r="A130" s="5"/>
    </row>
    <row r="131" ht="19.5">
      <c r="A131" s="5"/>
    </row>
    <row r="132" ht="19.5">
      <c r="A132" s="5"/>
    </row>
    <row r="133" ht="19.5">
      <c r="A133" s="5"/>
    </row>
    <row r="134" ht="19.5">
      <c r="A134" s="5"/>
    </row>
    <row r="135" ht="19.5">
      <c r="A135" s="5"/>
    </row>
    <row r="136" ht="19.5">
      <c r="A136" s="5"/>
    </row>
    <row r="137" ht="19.5">
      <c r="A137" s="5"/>
    </row>
    <row r="138" ht="19.5">
      <c r="A138" s="5"/>
    </row>
    <row r="139" ht="19.5">
      <c r="A139" s="5"/>
    </row>
    <row r="140" ht="19.5">
      <c r="A140" s="5"/>
    </row>
    <row r="141" ht="19.5">
      <c r="A141" s="5"/>
    </row>
    <row r="142" ht="19.5">
      <c r="A142" s="5"/>
    </row>
    <row r="143" ht="19.5">
      <c r="A143" s="5"/>
    </row>
    <row r="144" ht="19.5">
      <c r="A144" s="5"/>
    </row>
    <row r="145" ht="19.5">
      <c r="A145" s="5"/>
    </row>
    <row r="146" ht="19.5">
      <c r="A146" s="5"/>
    </row>
    <row r="147" ht="19.5">
      <c r="A147" s="5"/>
    </row>
    <row r="148" ht="19.5">
      <c r="A148" s="5"/>
    </row>
    <row r="149" ht="19.5">
      <c r="A149" s="5"/>
    </row>
    <row r="150" ht="19.5">
      <c r="A150" s="5"/>
    </row>
    <row r="151" ht="19.5">
      <c r="A151" s="5"/>
    </row>
    <row r="152" ht="19.5">
      <c r="A152" s="5"/>
    </row>
    <row r="153" ht="19.5">
      <c r="A153" s="5"/>
    </row>
    <row r="154" ht="19.5">
      <c r="A154" s="5"/>
    </row>
    <row r="155" ht="19.5">
      <c r="A155" s="5"/>
    </row>
    <row r="156" ht="19.5">
      <c r="A156" s="5"/>
    </row>
    <row r="157" ht="19.5">
      <c r="A157" s="5"/>
    </row>
    <row r="158" ht="19.5">
      <c r="A158" s="5"/>
    </row>
    <row r="159" ht="19.5">
      <c r="A159" s="5"/>
    </row>
    <row r="160" ht="19.5">
      <c r="A160" s="5"/>
    </row>
    <row r="161" ht="19.5">
      <c r="A161" s="5"/>
    </row>
    <row r="162" ht="19.5">
      <c r="A162" s="5"/>
    </row>
    <row r="163" ht="19.5">
      <c r="A163" s="5"/>
    </row>
    <row r="164" ht="19.5">
      <c r="A164" s="5"/>
    </row>
    <row r="165" ht="19.5">
      <c r="A165" s="5"/>
    </row>
    <row r="166" ht="19.5">
      <c r="A166" s="5"/>
    </row>
    <row r="167" ht="19.5">
      <c r="A167" s="5"/>
    </row>
    <row r="168" ht="19.5">
      <c r="A168" s="5"/>
    </row>
    <row r="169" ht="19.5">
      <c r="A169" s="5"/>
    </row>
    <row r="170" ht="19.5">
      <c r="A170" s="5"/>
    </row>
    <row r="171" ht="19.5">
      <c r="A171" s="5"/>
    </row>
    <row r="172" ht="19.5">
      <c r="A172" s="5"/>
    </row>
    <row r="173" ht="19.5">
      <c r="A173" s="5"/>
    </row>
    <row r="174" ht="19.5">
      <c r="A174" s="5"/>
    </row>
    <row r="175" ht="19.5">
      <c r="A175" s="5"/>
    </row>
    <row r="176" ht="19.5">
      <c r="A176" s="5"/>
    </row>
    <row r="177" ht="19.5">
      <c r="A177" s="5"/>
    </row>
    <row r="178" ht="19.5">
      <c r="A178" s="5"/>
    </row>
    <row r="179" ht="19.5">
      <c r="A179" s="5"/>
    </row>
    <row r="180" ht="19.5">
      <c r="A180" s="5"/>
    </row>
    <row r="181" ht="19.5">
      <c r="A181" s="5"/>
    </row>
    <row r="182" ht="19.5">
      <c r="A182" s="5"/>
    </row>
    <row r="183" ht="19.5">
      <c r="A183" s="5"/>
    </row>
    <row r="184" ht="19.5">
      <c r="A184" s="5"/>
    </row>
    <row r="185" ht="19.5">
      <c r="A185" s="5"/>
    </row>
    <row r="186" ht="19.5">
      <c r="A186" s="5"/>
    </row>
    <row r="187" ht="19.5">
      <c r="A187" s="5"/>
    </row>
    <row r="188" ht="19.5">
      <c r="A188" s="5"/>
    </row>
    <row r="189" ht="19.5">
      <c r="A189" s="5"/>
    </row>
    <row r="190" ht="19.5">
      <c r="A190" s="5"/>
    </row>
    <row r="191" ht="19.5">
      <c r="A191" s="5"/>
    </row>
    <row r="192" ht="19.5">
      <c r="A192" s="5"/>
    </row>
    <row r="193" ht="19.5">
      <c r="A193" s="5"/>
    </row>
    <row r="194" ht="19.5">
      <c r="A194" s="5"/>
    </row>
    <row r="195" ht="19.5">
      <c r="A195" s="5"/>
    </row>
    <row r="196" spans="1:2" ht="19.5">
      <c r="A196" s="5"/>
      <c r="B196" s="5"/>
    </row>
    <row r="197" ht="19.5">
      <c r="A197" s="5"/>
    </row>
    <row r="198" ht="19.5">
      <c r="A198" s="5"/>
    </row>
    <row r="199" ht="19.5">
      <c r="A199" s="5"/>
    </row>
    <row r="200" ht="19.5">
      <c r="A200" s="5"/>
    </row>
    <row r="201" ht="19.5">
      <c r="A201" s="5"/>
    </row>
    <row r="202" ht="19.5">
      <c r="A202" s="5"/>
    </row>
    <row r="203" ht="19.5">
      <c r="A203" s="5"/>
    </row>
    <row r="204" ht="19.5">
      <c r="A204" s="5"/>
    </row>
    <row r="205" ht="19.5">
      <c r="A205" s="5"/>
    </row>
    <row r="206" ht="19.5">
      <c r="A206" s="5"/>
    </row>
    <row r="207" ht="19.5">
      <c r="A207" s="5"/>
    </row>
    <row r="208" ht="19.5">
      <c r="A208" s="5"/>
    </row>
    <row r="209" ht="19.5">
      <c r="A209" s="5"/>
    </row>
    <row r="210" ht="19.5">
      <c r="A210" s="5"/>
    </row>
    <row r="211" ht="19.5">
      <c r="A211" s="5"/>
    </row>
    <row r="212" ht="19.5">
      <c r="A212" s="5"/>
    </row>
    <row r="213" ht="19.5">
      <c r="A213" s="5"/>
    </row>
    <row r="214" ht="19.5">
      <c r="A214" s="5"/>
    </row>
    <row r="215" ht="19.5">
      <c r="A215" s="5"/>
    </row>
    <row r="216" ht="19.5">
      <c r="A216" s="5"/>
    </row>
    <row r="217" ht="19.5">
      <c r="A217" s="5"/>
    </row>
    <row r="218" ht="19.5">
      <c r="A218" s="5"/>
    </row>
    <row r="219" ht="19.5">
      <c r="A219" s="5"/>
    </row>
    <row r="220" ht="19.5">
      <c r="A22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4.851562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</v>
      </c>
      <c r="F2" s="3" t="s">
        <v>192</v>
      </c>
      <c r="G2" s="3" t="s">
        <v>4</v>
      </c>
      <c r="H2" s="3" t="s">
        <v>75</v>
      </c>
      <c r="I2" s="3" t="s">
        <v>191</v>
      </c>
      <c r="J2" s="3" t="s">
        <v>43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193</v>
      </c>
    </row>
    <row r="4" spans="1:10" ht="19.5">
      <c r="A4" s="5">
        <v>1</v>
      </c>
      <c r="B4" s="1" t="s">
        <v>81</v>
      </c>
      <c r="C4" s="1" t="s">
        <v>386</v>
      </c>
      <c r="D4" s="5"/>
      <c r="E4" s="1" t="s">
        <v>5</v>
      </c>
      <c r="F4" s="5">
        <v>8</v>
      </c>
      <c r="G4" s="5">
        <v>3</v>
      </c>
      <c r="H4" s="5">
        <v>2</v>
      </c>
      <c r="J4" s="3">
        <f aca="true" t="shared" si="0" ref="J4:J24">SUM(F4:I4)</f>
        <v>13</v>
      </c>
    </row>
    <row r="5" spans="1:10" ht="19.5">
      <c r="A5" s="5">
        <v>2</v>
      </c>
      <c r="B5" s="1" t="s">
        <v>114</v>
      </c>
      <c r="C5" s="1" t="s">
        <v>300</v>
      </c>
      <c r="D5" s="5"/>
      <c r="E5" s="1" t="s">
        <v>251</v>
      </c>
      <c r="F5" s="5">
        <v>2</v>
      </c>
      <c r="G5" s="5">
        <v>7</v>
      </c>
      <c r="H5" s="5">
        <v>6</v>
      </c>
      <c r="J5" s="3">
        <f t="shared" si="0"/>
        <v>15</v>
      </c>
    </row>
    <row r="6" spans="1:10" ht="19.5">
      <c r="A6" s="5">
        <v>3</v>
      </c>
      <c r="B6" s="1" t="s">
        <v>173</v>
      </c>
      <c r="C6" s="1" t="s">
        <v>254</v>
      </c>
      <c r="E6" s="1" t="s">
        <v>7</v>
      </c>
      <c r="F6" s="5">
        <v>4</v>
      </c>
      <c r="G6" s="5">
        <v>6</v>
      </c>
      <c r="H6" s="5">
        <v>5</v>
      </c>
      <c r="J6" s="3">
        <f t="shared" si="0"/>
        <v>15</v>
      </c>
    </row>
    <row r="7" spans="1:10" ht="19.5">
      <c r="A7" s="5">
        <v>4</v>
      </c>
      <c r="B7" s="1" t="s">
        <v>212</v>
      </c>
      <c r="C7" s="1" t="s">
        <v>46</v>
      </c>
      <c r="E7" s="1" t="s">
        <v>54</v>
      </c>
      <c r="F7" s="5">
        <v>3</v>
      </c>
      <c r="G7" s="5">
        <v>4</v>
      </c>
      <c r="H7" s="5">
        <v>13</v>
      </c>
      <c r="J7" s="3">
        <f t="shared" si="0"/>
        <v>20</v>
      </c>
    </row>
    <row r="8" spans="1:10" ht="19.5">
      <c r="A8" s="5">
        <v>5</v>
      </c>
      <c r="B8" s="1" t="s">
        <v>271</v>
      </c>
      <c r="C8" s="1" t="s">
        <v>326</v>
      </c>
      <c r="E8" s="1" t="s">
        <v>396</v>
      </c>
      <c r="F8" s="5">
        <v>7</v>
      </c>
      <c r="G8" s="5">
        <v>10</v>
      </c>
      <c r="H8" s="5">
        <v>7</v>
      </c>
      <c r="J8" s="3">
        <f t="shared" si="0"/>
        <v>24</v>
      </c>
    </row>
    <row r="9" spans="1:10" ht="19.5">
      <c r="A9" s="5">
        <v>6</v>
      </c>
      <c r="B9" s="1" t="s">
        <v>383</v>
      </c>
      <c r="C9" s="1" t="s">
        <v>384</v>
      </c>
      <c r="D9" s="5"/>
      <c r="E9" s="1" t="s">
        <v>4</v>
      </c>
      <c r="F9" s="5">
        <v>9</v>
      </c>
      <c r="G9" s="5">
        <v>8</v>
      </c>
      <c r="H9" s="5">
        <v>12</v>
      </c>
      <c r="J9" s="3">
        <f t="shared" si="0"/>
        <v>29</v>
      </c>
    </row>
    <row r="10" spans="1:10" ht="19.5">
      <c r="A10" s="5">
        <v>7</v>
      </c>
      <c r="B10" s="1" t="s">
        <v>108</v>
      </c>
      <c r="C10" s="1" t="s">
        <v>148</v>
      </c>
      <c r="D10" s="5"/>
      <c r="E10" s="1" t="s">
        <v>15</v>
      </c>
      <c r="F10" s="5">
        <v>11</v>
      </c>
      <c r="G10" s="5">
        <v>11</v>
      </c>
      <c r="H10" s="5">
        <v>10</v>
      </c>
      <c r="J10" s="3">
        <f t="shared" si="0"/>
        <v>32</v>
      </c>
    </row>
    <row r="11" spans="1:10" ht="19.5">
      <c r="A11" s="5">
        <v>8</v>
      </c>
      <c r="B11" s="1" t="s">
        <v>114</v>
      </c>
      <c r="C11" s="1" t="s">
        <v>385</v>
      </c>
      <c r="D11" s="5"/>
      <c r="E11" s="1" t="s">
        <v>5</v>
      </c>
      <c r="F11" s="5">
        <v>6</v>
      </c>
      <c r="G11" s="5">
        <v>1</v>
      </c>
      <c r="H11" s="5">
        <v>29</v>
      </c>
      <c r="J11" s="3">
        <f t="shared" si="0"/>
        <v>36</v>
      </c>
    </row>
    <row r="12" spans="1:10" ht="19.5">
      <c r="A12" s="5">
        <v>9</v>
      </c>
      <c r="B12" s="1" t="s">
        <v>387</v>
      </c>
      <c r="C12" s="1" t="s">
        <v>259</v>
      </c>
      <c r="D12" s="5"/>
      <c r="E12" s="1" t="s">
        <v>5</v>
      </c>
      <c r="F12" s="5">
        <v>16</v>
      </c>
      <c r="G12" s="5">
        <v>14</v>
      </c>
      <c r="H12" s="5">
        <v>9</v>
      </c>
      <c r="J12" s="3">
        <f t="shared" si="0"/>
        <v>39</v>
      </c>
    </row>
    <row r="13" spans="1:10" ht="19.5">
      <c r="A13" s="5">
        <v>10</v>
      </c>
      <c r="B13" s="1" t="s">
        <v>115</v>
      </c>
      <c r="C13" s="1" t="s">
        <v>334</v>
      </c>
      <c r="E13" s="1" t="s">
        <v>15</v>
      </c>
      <c r="F13" s="5">
        <v>15</v>
      </c>
      <c r="G13" s="5">
        <v>9</v>
      </c>
      <c r="H13" s="5">
        <v>16</v>
      </c>
      <c r="J13" s="3">
        <f t="shared" si="0"/>
        <v>40</v>
      </c>
    </row>
    <row r="14" spans="1:10" ht="19.5">
      <c r="A14" s="5">
        <v>11</v>
      </c>
      <c r="B14" s="1" t="s">
        <v>398</v>
      </c>
      <c r="C14" s="1" t="s">
        <v>397</v>
      </c>
      <c r="D14" s="5"/>
      <c r="E14" s="1" t="s">
        <v>396</v>
      </c>
      <c r="F14" s="5">
        <v>18</v>
      </c>
      <c r="G14" s="5">
        <v>15</v>
      </c>
      <c r="H14" s="5">
        <v>13</v>
      </c>
      <c r="J14" s="3">
        <f t="shared" si="0"/>
        <v>46</v>
      </c>
    </row>
    <row r="15" spans="1:10" ht="19.5">
      <c r="A15" s="5">
        <v>12</v>
      </c>
      <c r="B15" s="1" t="s">
        <v>249</v>
      </c>
      <c r="C15" s="1" t="s">
        <v>250</v>
      </c>
      <c r="E15" s="1" t="s">
        <v>251</v>
      </c>
      <c r="F15" s="5">
        <v>21</v>
      </c>
      <c r="G15" s="5">
        <v>17</v>
      </c>
      <c r="H15" s="5">
        <v>21</v>
      </c>
      <c r="J15" s="3">
        <f t="shared" si="0"/>
        <v>59</v>
      </c>
    </row>
    <row r="16" spans="1:10" ht="19.5">
      <c r="A16" s="5">
        <v>13</v>
      </c>
      <c r="B16" s="1" t="s">
        <v>152</v>
      </c>
      <c r="C16" s="1" t="s">
        <v>266</v>
      </c>
      <c r="D16" s="5"/>
      <c r="E16" s="1" t="s">
        <v>11</v>
      </c>
      <c r="F16" s="5">
        <v>25</v>
      </c>
      <c r="G16" s="5">
        <v>20</v>
      </c>
      <c r="H16" s="5">
        <v>19</v>
      </c>
      <c r="J16" s="3">
        <f t="shared" si="0"/>
        <v>64</v>
      </c>
    </row>
    <row r="17" spans="1:10" ht="19.5">
      <c r="A17" s="5">
        <v>14</v>
      </c>
      <c r="B17" s="1" t="s">
        <v>264</v>
      </c>
      <c r="C17" s="1" t="s">
        <v>208</v>
      </c>
      <c r="D17" s="5"/>
      <c r="E17" s="1" t="s">
        <v>5</v>
      </c>
      <c r="F17" s="5">
        <v>30</v>
      </c>
      <c r="G17" s="5">
        <v>22</v>
      </c>
      <c r="H17" s="5">
        <v>17</v>
      </c>
      <c r="J17" s="3">
        <f t="shared" si="0"/>
        <v>69</v>
      </c>
    </row>
    <row r="18" spans="1:10" ht="19.5">
      <c r="A18" s="5">
        <v>15</v>
      </c>
      <c r="B18" s="1" t="s">
        <v>201</v>
      </c>
      <c r="C18" s="1" t="s">
        <v>182</v>
      </c>
      <c r="E18" s="1" t="s">
        <v>7</v>
      </c>
      <c r="F18" s="5">
        <v>24</v>
      </c>
      <c r="G18" s="5">
        <v>21</v>
      </c>
      <c r="H18" s="5">
        <v>28</v>
      </c>
      <c r="J18" s="3">
        <f t="shared" si="0"/>
        <v>73</v>
      </c>
    </row>
    <row r="19" spans="1:10" ht="19.5">
      <c r="A19" s="5">
        <v>16</v>
      </c>
      <c r="B19" s="1" t="s">
        <v>343</v>
      </c>
      <c r="C19" s="1" t="s">
        <v>390</v>
      </c>
      <c r="D19" s="5"/>
      <c r="E19" s="1" t="s">
        <v>11</v>
      </c>
      <c r="F19" s="5">
        <v>33</v>
      </c>
      <c r="G19" s="5">
        <v>19</v>
      </c>
      <c r="H19" s="5">
        <v>33</v>
      </c>
      <c r="J19" s="3">
        <f t="shared" si="0"/>
        <v>85</v>
      </c>
    </row>
    <row r="20" spans="1:10" ht="19.5">
      <c r="A20" s="5">
        <v>17</v>
      </c>
      <c r="B20" s="1" t="s">
        <v>388</v>
      </c>
      <c r="C20" s="1" t="s">
        <v>389</v>
      </c>
      <c r="D20" s="5"/>
      <c r="E20" s="1" t="s">
        <v>261</v>
      </c>
      <c r="F20" s="5">
        <v>29</v>
      </c>
      <c r="G20" s="5">
        <v>34</v>
      </c>
      <c r="H20" s="5">
        <v>25</v>
      </c>
      <c r="J20" s="3">
        <f t="shared" si="0"/>
        <v>88</v>
      </c>
    </row>
    <row r="21" spans="1:10" ht="19.5">
      <c r="A21" s="5">
        <v>18</v>
      </c>
      <c r="B21" s="1" t="s">
        <v>108</v>
      </c>
      <c r="C21" s="1" t="s">
        <v>225</v>
      </c>
      <c r="D21" s="5"/>
      <c r="E21" s="1" t="s">
        <v>75</v>
      </c>
      <c r="F21" s="5">
        <v>36</v>
      </c>
      <c r="G21" s="5">
        <v>36</v>
      </c>
      <c r="H21" s="5">
        <v>20</v>
      </c>
      <c r="J21" s="3">
        <f t="shared" si="0"/>
        <v>92</v>
      </c>
    </row>
    <row r="22" spans="1:10" ht="19.5">
      <c r="A22" s="5">
        <v>19</v>
      </c>
      <c r="B22" s="1" t="s">
        <v>391</v>
      </c>
      <c r="C22" s="1" t="s">
        <v>2</v>
      </c>
      <c r="D22" s="5"/>
      <c r="E22" s="1" t="s">
        <v>11</v>
      </c>
      <c r="F22" s="5">
        <v>35</v>
      </c>
      <c r="G22" s="5">
        <v>31</v>
      </c>
      <c r="H22" s="5">
        <v>32</v>
      </c>
      <c r="J22" s="3">
        <f t="shared" si="0"/>
        <v>98</v>
      </c>
    </row>
    <row r="23" spans="1:10" ht="19.5">
      <c r="A23" s="5">
        <v>20</v>
      </c>
      <c r="B23" s="1" t="s">
        <v>80</v>
      </c>
      <c r="C23" s="1" t="s">
        <v>399</v>
      </c>
      <c r="D23" s="5"/>
      <c r="E23" s="1" t="s">
        <v>368</v>
      </c>
      <c r="F23" s="5">
        <v>38</v>
      </c>
      <c r="G23" s="5">
        <v>41</v>
      </c>
      <c r="H23" s="5">
        <v>38</v>
      </c>
      <c r="J23" s="3">
        <f t="shared" si="0"/>
        <v>117</v>
      </c>
    </row>
    <row r="24" spans="1:10" ht="19.5">
      <c r="A24" s="5">
        <v>21</v>
      </c>
      <c r="B24" s="1" t="s">
        <v>78</v>
      </c>
      <c r="C24" s="1" t="s">
        <v>392</v>
      </c>
      <c r="D24" s="5"/>
      <c r="E24" s="1" t="s">
        <v>11</v>
      </c>
      <c r="F24" s="5">
        <v>46</v>
      </c>
      <c r="G24" s="5">
        <v>42</v>
      </c>
      <c r="H24" s="5">
        <v>36</v>
      </c>
      <c r="J24" s="3">
        <f t="shared" si="0"/>
        <v>124</v>
      </c>
    </row>
    <row r="25" spans="1:4" ht="19.5">
      <c r="A25" s="5"/>
      <c r="D25" s="5"/>
    </row>
    <row r="26" ht="19.5">
      <c r="A26" s="5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spans="1:4" ht="19.5">
      <c r="A30" s="5"/>
      <c r="D30" s="5"/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spans="1:4" ht="19.5">
      <c r="A36" s="5"/>
      <c r="D36" s="5"/>
    </row>
    <row r="37" spans="1:4" ht="19.5">
      <c r="A37" s="5"/>
      <c r="D37" s="5"/>
    </row>
    <row r="38" spans="1:4" ht="19.5">
      <c r="A38" s="5"/>
      <c r="D38" s="5"/>
    </row>
    <row r="39" spans="1:4" ht="19.5">
      <c r="A39" s="5"/>
      <c r="D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3" spans="1:4" ht="19.5">
      <c r="A53" s="5"/>
      <c r="D53" s="5"/>
    </row>
    <row r="54" spans="1:4" ht="19.5">
      <c r="A54" s="5"/>
      <c r="D54" s="5"/>
    </row>
    <row r="55" ht="19.5">
      <c r="A55" s="5"/>
    </row>
    <row r="56" ht="19.5">
      <c r="A56" s="5"/>
    </row>
    <row r="57" spans="1:4" ht="19.5">
      <c r="A57" s="5"/>
      <c r="D57" s="5"/>
    </row>
    <row r="58" spans="1:4" ht="19.5">
      <c r="A58" s="5"/>
      <c r="D58" s="5"/>
    </row>
    <row r="59" spans="1:4" ht="19.5">
      <c r="A59" s="5"/>
      <c r="D59" s="5"/>
    </row>
    <row r="60" spans="1:4" ht="19.5">
      <c r="A60" s="5"/>
      <c r="D60" s="5"/>
    </row>
    <row r="61" spans="1:4" ht="19.5">
      <c r="A61" s="5"/>
      <c r="D61" s="5"/>
    </row>
    <row r="62" ht="19.5">
      <c r="A62" s="5"/>
    </row>
    <row r="63" spans="1:4" ht="19.5">
      <c r="A63" s="5"/>
      <c r="D63" s="5"/>
    </row>
    <row r="64" ht="19.5">
      <c r="A64" s="5"/>
    </row>
    <row r="65" spans="1:4" ht="19.5">
      <c r="A65" s="5"/>
      <c r="D65" s="5"/>
    </row>
    <row r="66" spans="1:4" ht="19.5">
      <c r="A66" s="5"/>
      <c r="D66" s="5"/>
    </row>
    <row r="67" spans="1:4" ht="19.5">
      <c r="A67" s="5"/>
      <c r="D67" s="5"/>
    </row>
    <row r="68" ht="19.5">
      <c r="A68" s="5"/>
    </row>
    <row r="69" ht="19.5">
      <c r="A69" s="5"/>
    </row>
    <row r="70" spans="1:4" ht="19.5">
      <c r="A70" s="5"/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7" ht="19.5">
      <c r="D77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6" ht="19.5">
      <c r="D86" s="5"/>
    </row>
    <row r="87" ht="19.5">
      <c r="D87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9" ht="19.5">
      <c r="D109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4.140625" style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9</v>
      </c>
      <c r="F2" s="3" t="s">
        <v>192</v>
      </c>
      <c r="G2" s="3" t="s">
        <v>4</v>
      </c>
      <c r="H2" s="3" t="s">
        <v>75</v>
      </c>
      <c r="I2" s="3" t="s">
        <v>191</v>
      </c>
      <c r="J2" s="3" t="s">
        <v>43</v>
      </c>
    </row>
    <row r="3" spans="6:10" ht="19.5">
      <c r="F3" s="4">
        <v>42287</v>
      </c>
      <c r="G3" s="4">
        <v>42322</v>
      </c>
      <c r="H3" s="4">
        <v>42343</v>
      </c>
      <c r="I3" s="4">
        <v>42020</v>
      </c>
      <c r="J3" s="3" t="s">
        <v>193</v>
      </c>
    </row>
    <row r="4" spans="1:10" ht="19.5">
      <c r="A4" s="5">
        <v>1</v>
      </c>
      <c r="B4" s="1" t="s">
        <v>63</v>
      </c>
      <c r="C4" s="1" t="s">
        <v>215</v>
      </c>
      <c r="D4" s="5"/>
      <c r="E4" s="1" t="s">
        <v>5</v>
      </c>
      <c r="F4" s="5">
        <v>2</v>
      </c>
      <c r="G4" s="5">
        <v>1</v>
      </c>
      <c r="H4" s="5">
        <v>3</v>
      </c>
      <c r="J4" s="3">
        <f aca="true" t="shared" si="0" ref="J4:J23">SUM(F4:I4)</f>
        <v>6</v>
      </c>
    </row>
    <row r="5" spans="1:10" ht="19.5">
      <c r="A5" s="5">
        <v>2</v>
      </c>
      <c r="B5" s="1" t="s">
        <v>413</v>
      </c>
      <c r="C5" s="1" t="s">
        <v>414</v>
      </c>
      <c r="D5" s="5"/>
      <c r="E5" s="1" t="s">
        <v>85</v>
      </c>
      <c r="F5" s="5">
        <v>3</v>
      </c>
      <c r="G5" s="5">
        <v>5</v>
      </c>
      <c r="H5" s="5">
        <v>4</v>
      </c>
      <c r="J5" s="3">
        <f t="shared" si="0"/>
        <v>12</v>
      </c>
    </row>
    <row r="6" spans="1:10" ht="19.5">
      <c r="A6" s="5">
        <v>3</v>
      </c>
      <c r="B6" s="1" t="s">
        <v>161</v>
      </c>
      <c r="C6" s="1" t="s">
        <v>402</v>
      </c>
      <c r="E6" s="1" t="s">
        <v>403</v>
      </c>
      <c r="F6" s="5">
        <v>5</v>
      </c>
      <c r="G6" s="5">
        <v>4</v>
      </c>
      <c r="H6" s="5">
        <v>6</v>
      </c>
      <c r="J6" s="3">
        <f t="shared" si="0"/>
        <v>15</v>
      </c>
    </row>
    <row r="7" spans="1:10" ht="19.5">
      <c r="A7" s="5">
        <v>4</v>
      </c>
      <c r="B7" s="1" t="s">
        <v>78</v>
      </c>
      <c r="C7" s="1" t="s">
        <v>23</v>
      </c>
      <c r="D7" s="5"/>
      <c r="E7" s="1" t="s">
        <v>11</v>
      </c>
      <c r="F7" s="5">
        <v>6</v>
      </c>
      <c r="G7" s="5">
        <v>3</v>
      </c>
      <c r="H7" s="5">
        <v>11</v>
      </c>
      <c r="J7" s="3">
        <f t="shared" si="0"/>
        <v>20</v>
      </c>
    </row>
    <row r="8" spans="1:10" ht="19.5">
      <c r="A8" s="5">
        <v>5</v>
      </c>
      <c r="B8" s="1" t="s">
        <v>91</v>
      </c>
      <c r="C8" s="1" t="s">
        <v>248</v>
      </c>
      <c r="D8" s="5"/>
      <c r="E8" s="1" t="s">
        <v>5</v>
      </c>
      <c r="F8" s="5">
        <v>8</v>
      </c>
      <c r="G8" s="5">
        <v>7</v>
      </c>
      <c r="H8" s="5">
        <v>5</v>
      </c>
      <c r="J8" s="3">
        <f t="shared" si="0"/>
        <v>20</v>
      </c>
    </row>
    <row r="9" spans="1:10" ht="19.5">
      <c r="A9" s="5">
        <v>6</v>
      </c>
      <c r="B9" s="1" t="s">
        <v>401</v>
      </c>
      <c r="C9" s="1" t="s">
        <v>126</v>
      </c>
      <c r="D9" s="5"/>
      <c r="E9" s="1" t="s">
        <v>5</v>
      </c>
      <c r="F9" s="5">
        <v>20</v>
      </c>
      <c r="G9" s="5">
        <v>10</v>
      </c>
      <c r="H9" s="5">
        <v>7</v>
      </c>
      <c r="J9" s="3">
        <f t="shared" si="0"/>
        <v>37</v>
      </c>
    </row>
    <row r="10" spans="1:10" ht="19.5">
      <c r="A10" s="5">
        <v>7</v>
      </c>
      <c r="B10" s="1" t="s">
        <v>255</v>
      </c>
      <c r="C10" s="1" t="s">
        <v>365</v>
      </c>
      <c r="D10" s="5"/>
      <c r="E10" s="1" t="s">
        <v>5</v>
      </c>
      <c r="F10" s="5">
        <v>7</v>
      </c>
      <c r="G10" s="5">
        <v>23</v>
      </c>
      <c r="H10" s="5">
        <v>9</v>
      </c>
      <c r="J10" s="3">
        <f t="shared" si="0"/>
        <v>39</v>
      </c>
    </row>
    <row r="11" spans="1:10" ht="19.5">
      <c r="A11" s="5">
        <v>8</v>
      </c>
      <c r="B11" s="1" t="s">
        <v>224</v>
      </c>
      <c r="C11" s="1" t="s">
        <v>259</v>
      </c>
      <c r="D11" s="5"/>
      <c r="E11" s="1" t="s">
        <v>5</v>
      </c>
      <c r="F11" s="5">
        <v>13</v>
      </c>
      <c r="G11" s="5">
        <v>15</v>
      </c>
      <c r="H11" s="5">
        <v>15</v>
      </c>
      <c r="J11" s="3">
        <f t="shared" si="0"/>
        <v>43</v>
      </c>
    </row>
    <row r="12" spans="1:10" ht="19.5">
      <c r="A12" s="5">
        <v>9</v>
      </c>
      <c r="B12" s="1" t="s">
        <v>224</v>
      </c>
      <c r="C12" s="1" t="s">
        <v>256</v>
      </c>
      <c r="E12" s="1" t="s">
        <v>5</v>
      </c>
      <c r="F12" s="5">
        <v>17</v>
      </c>
      <c r="G12" s="5">
        <v>12</v>
      </c>
      <c r="H12" s="5">
        <v>20</v>
      </c>
      <c r="J12" s="3">
        <f t="shared" si="0"/>
        <v>49</v>
      </c>
    </row>
    <row r="13" spans="1:10" ht="19.5">
      <c r="A13" s="5">
        <v>10</v>
      </c>
      <c r="B13" s="1" t="s">
        <v>80</v>
      </c>
      <c r="C13" s="1" t="s">
        <v>119</v>
      </c>
      <c r="D13" s="5"/>
      <c r="E13" s="1" t="s">
        <v>11</v>
      </c>
      <c r="F13" s="5">
        <v>14</v>
      </c>
      <c r="G13" s="5">
        <v>19</v>
      </c>
      <c r="H13" s="5">
        <v>19</v>
      </c>
      <c r="J13" s="3">
        <f t="shared" si="0"/>
        <v>52</v>
      </c>
    </row>
    <row r="14" spans="1:10" ht="19.5">
      <c r="A14" s="5">
        <v>11</v>
      </c>
      <c r="B14" s="1" t="s">
        <v>338</v>
      </c>
      <c r="C14" s="1" t="s">
        <v>659</v>
      </c>
      <c r="D14" s="5"/>
      <c r="E14" s="1" t="s">
        <v>15</v>
      </c>
      <c r="F14" s="5">
        <v>23</v>
      </c>
      <c r="G14" s="5">
        <v>16</v>
      </c>
      <c r="H14" s="5">
        <v>16</v>
      </c>
      <c r="J14" s="3">
        <f t="shared" si="0"/>
        <v>55</v>
      </c>
    </row>
    <row r="15" spans="1:10" ht="19.5">
      <c r="A15" s="5">
        <v>12</v>
      </c>
      <c r="B15" s="1" t="s">
        <v>257</v>
      </c>
      <c r="C15" s="1" t="s">
        <v>407</v>
      </c>
      <c r="E15" s="1" t="s">
        <v>98</v>
      </c>
      <c r="F15" s="5">
        <v>18</v>
      </c>
      <c r="G15" s="5">
        <v>21</v>
      </c>
      <c r="H15" s="5">
        <v>18</v>
      </c>
      <c r="J15" s="3">
        <f t="shared" si="0"/>
        <v>57</v>
      </c>
    </row>
    <row r="16" spans="1:10" ht="19.5">
      <c r="A16" s="5">
        <v>13</v>
      </c>
      <c r="B16" s="1" t="s">
        <v>152</v>
      </c>
      <c r="C16" s="1" t="s">
        <v>179</v>
      </c>
      <c r="D16" s="5"/>
      <c r="E16" s="1" t="s">
        <v>15</v>
      </c>
      <c r="F16" s="5">
        <v>15</v>
      </c>
      <c r="G16" s="5">
        <v>29</v>
      </c>
      <c r="H16" s="5">
        <v>14</v>
      </c>
      <c r="J16" s="3">
        <f t="shared" si="0"/>
        <v>58</v>
      </c>
    </row>
    <row r="17" spans="1:10" ht="19.5">
      <c r="A17" s="5">
        <v>14</v>
      </c>
      <c r="B17" s="1" t="s">
        <v>68</v>
      </c>
      <c r="C17" s="1" t="s">
        <v>265</v>
      </c>
      <c r="D17" s="5"/>
      <c r="E17" s="1" t="s">
        <v>4</v>
      </c>
      <c r="F17" s="5">
        <v>19</v>
      </c>
      <c r="G17" s="5">
        <v>17</v>
      </c>
      <c r="H17" s="5">
        <v>23</v>
      </c>
      <c r="J17" s="3">
        <f t="shared" si="0"/>
        <v>59</v>
      </c>
    </row>
    <row r="18" spans="1:10" ht="19.5">
      <c r="A18" s="5">
        <v>15</v>
      </c>
      <c r="B18" s="1" t="s">
        <v>410</v>
      </c>
      <c r="C18" s="1" t="s">
        <v>335</v>
      </c>
      <c r="E18" s="1" t="s">
        <v>11</v>
      </c>
      <c r="F18" s="5">
        <v>22</v>
      </c>
      <c r="G18" s="5">
        <v>14</v>
      </c>
      <c r="H18" s="5">
        <v>24</v>
      </c>
      <c r="J18" s="3">
        <f t="shared" si="0"/>
        <v>60</v>
      </c>
    </row>
    <row r="19" spans="1:10" ht="19.5">
      <c r="A19" s="5">
        <v>16</v>
      </c>
      <c r="B19" s="1" t="s">
        <v>408</v>
      </c>
      <c r="C19" s="1" t="s">
        <v>409</v>
      </c>
      <c r="D19" s="5"/>
      <c r="E19" s="1" t="s">
        <v>11</v>
      </c>
      <c r="F19" s="5">
        <v>16</v>
      </c>
      <c r="G19" s="5">
        <v>25</v>
      </c>
      <c r="H19" s="5">
        <v>21</v>
      </c>
      <c r="J19" s="3">
        <f t="shared" si="0"/>
        <v>62</v>
      </c>
    </row>
    <row r="20" spans="1:10" ht="19.5">
      <c r="A20" s="5">
        <v>17</v>
      </c>
      <c r="B20" s="1" t="s">
        <v>404</v>
      </c>
      <c r="C20" s="1" t="s">
        <v>405</v>
      </c>
      <c r="D20" s="5"/>
      <c r="E20" s="1" t="s">
        <v>15</v>
      </c>
      <c r="F20" s="5">
        <v>26</v>
      </c>
      <c r="G20" s="5">
        <v>27</v>
      </c>
      <c r="H20" s="5">
        <v>26</v>
      </c>
      <c r="J20" s="3">
        <f t="shared" si="0"/>
        <v>79</v>
      </c>
    </row>
    <row r="21" spans="1:10" ht="19.5">
      <c r="A21" s="5">
        <v>18</v>
      </c>
      <c r="B21" s="1" t="s">
        <v>214</v>
      </c>
      <c r="C21" s="1" t="s">
        <v>100</v>
      </c>
      <c r="E21" s="1" t="s">
        <v>75</v>
      </c>
      <c r="F21" s="5">
        <v>29</v>
      </c>
      <c r="G21" s="5">
        <v>30</v>
      </c>
      <c r="H21" s="5">
        <v>27</v>
      </c>
      <c r="J21" s="3">
        <f t="shared" si="0"/>
        <v>86</v>
      </c>
    </row>
    <row r="22" spans="1:10" ht="19.5">
      <c r="A22" s="5">
        <v>19</v>
      </c>
      <c r="B22" s="1" t="s">
        <v>382</v>
      </c>
      <c r="C22" s="1" t="s">
        <v>561</v>
      </c>
      <c r="D22" s="5"/>
      <c r="E22" s="1" t="s">
        <v>15</v>
      </c>
      <c r="F22" s="5">
        <v>30</v>
      </c>
      <c r="G22" s="5">
        <v>37</v>
      </c>
      <c r="H22" s="5">
        <v>32</v>
      </c>
      <c r="J22" s="3">
        <f t="shared" si="0"/>
        <v>99</v>
      </c>
    </row>
    <row r="23" spans="1:10" ht="19.5">
      <c r="A23" s="5">
        <v>20</v>
      </c>
      <c r="B23" s="1" t="s">
        <v>411</v>
      </c>
      <c r="C23" s="1" t="s">
        <v>412</v>
      </c>
      <c r="D23" s="5"/>
      <c r="E23" s="8" t="s">
        <v>11</v>
      </c>
      <c r="F23" s="5">
        <v>33</v>
      </c>
      <c r="G23" s="5">
        <v>38</v>
      </c>
      <c r="H23" s="5">
        <v>30</v>
      </c>
      <c r="J23" s="3">
        <f t="shared" si="0"/>
        <v>101</v>
      </c>
    </row>
    <row r="24" ht="19.5">
      <c r="A24" s="5"/>
    </row>
    <row r="25" spans="1:4" ht="19.5">
      <c r="A25" s="5"/>
      <c r="D25" s="5"/>
    </row>
    <row r="26" spans="1:4" ht="19.5">
      <c r="A26" s="5"/>
      <c r="D26" s="5"/>
    </row>
    <row r="27" spans="1:4" ht="19.5">
      <c r="A27" s="5"/>
      <c r="D27" s="5"/>
    </row>
    <row r="28" spans="1:4" ht="19.5">
      <c r="A28" s="5"/>
      <c r="D28" s="5"/>
    </row>
    <row r="29" spans="1:4" ht="19.5">
      <c r="A29" s="5"/>
      <c r="D29" s="5"/>
    </row>
    <row r="30" ht="19.5">
      <c r="A30" s="5"/>
    </row>
    <row r="31" spans="1:4" ht="19.5">
      <c r="A31" s="5"/>
      <c r="D31" s="5"/>
    </row>
    <row r="32" ht="19.5">
      <c r="A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ht="19.5">
      <c r="A36" s="5"/>
    </row>
    <row r="37" spans="1:4" ht="19.5">
      <c r="A37" s="5"/>
      <c r="D37" s="5"/>
    </row>
    <row r="38" ht="19.5">
      <c r="A38" s="5"/>
    </row>
    <row r="39" ht="19.5">
      <c r="A39" s="5"/>
    </row>
    <row r="40" spans="1:4" ht="19.5">
      <c r="A40" s="5"/>
      <c r="D40" s="5"/>
    </row>
    <row r="41" spans="1:4" ht="19.5">
      <c r="A41" s="5"/>
      <c r="D41" s="5"/>
    </row>
    <row r="42" ht="19.5">
      <c r="A42" s="5"/>
    </row>
    <row r="43" spans="1:4" ht="19.5">
      <c r="A43" s="5"/>
      <c r="D43" s="5"/>
    </row>
    <row r="44" spans="1:4" ht="19.5">
      <c r="A44" s="5"/>
      <c r="D44" s="5"/>
    </row>
    <row r="45" ht="19.5">
      <c r="A45" s="5"/>
    </row>
    <row r="46" spans="1:5" ht="19.5">
      <c r="A46" s="5"/>
      <c r="D46" s="5"/>
      <c r="E46" s="8"/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4" ht="19.5">
      <c r="D54" s="5"/>
    </row>
    <row r="55" ht="19.5">
      <c r="D55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2" ht="19.5">
      <c r="D62" s="5"/>
    </row>
    <row r="63" ht="19.5">
      <c r="D63" s="5"/>
    </row>
    <row r="65" ht="19.5">
      <c r="D65" s="5"/>
    </row>
    <row r="66" ht="19.5">
      <c r="D66" s="5"/>
    </row>
    <row r="68" ht="19.5">
      <c r="D68" s="5"/>
    </row>
    <row r="70" ht="19.5">
      <c r="D70" s="5"/>
    </row>
    <row r="73" ht="19.5">
      <c r="D73" s="5"/>
    </row>
    <row r="74" ht="19.5">
      <c r="D74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 jenkins</cp:lastModifiedBy>
  <cp:lastPrinted>2015-01-10T16:16:32Z</cp:lastPrinted>
  <dcterms:created xsi:type="dcterms:W3CDTF">2003-11-02T12:27:36Z</dcterms:created>
  <dcterms:modified xsi:type="dcterms:W3CDTF">2015-12-10T11:02:47Z</dcterms:modified>
  <cp:category/>
  <cp:version/>
  <cp:contentType/>
  <cp:contentStatus/>
</cp:coreProperties>
</file>